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360" yWindow="15" windowWidth="20955" windowHeight="9720"/>
  </bookViews>
  <sheets>
    <sheet name="VP Food" sheetId="1" r:id="rId1"/>
    <sheet name="Страны, ТНВЭД" sheetId="2" r:id="rId2"/>
  </sheets>
  <definedNames>
    <definedName name="_FilterDatabase1" localSheetId="0" hidden="1">'VP Food'!$A$3:$I$461</definedName>
    <definedName name="_xlnm._FilterDatabase" localSheetId="0" hidden="1">'VP Food'!$A$3:$J$461</definedName>
    <definedName name="_xlnm._FilterDatabase" localSheetId="1" hidden="1">'Страны, ТНВЭД'!$A$1:$E$435</definedName>
    <definedName name="FilterDatabase" localSheetId="0" hidden="1">'VP Food'!$A$3:$I$461</definedName>
    <definedName name="ISFOXAutomaticLabelingDisabled" hidden="1">TRUE</definedName>
    <definedName name="ISFOXClassificationHistory_0" hidden="1">"FHP\hru1osv;a15cc90a-7804-45a9-bd14-5c48e3eb46b3;public;2017-11-22T17:23:22;;|"</definedName>
    <definedName name="ISFOXClassificationId" hidden="1">"a15cc90a-7804-45a9-bd14-5c48e3eb46b3"</definedName>
    <definedName name="ISFOXClassificationInKeywords" hidden="1">"public"</definedName>
    <definedName name="ISFOXClassificationName" hidden="1">"public"</definedName>
    <definedName name="ISFOXDocumentClassificationVersion" hidden="1">3</definedName>
    <definedName name="ISFOXLabelingDefaultPosition">"FooterMiddle"</definedName>
    <definedName name="ISFOXLabelingVisibleInDocument" hidden="1">FALSE</definedName>
    <definedName name="ISFOXOldClassificationId" hidden="1">"a15cc90a-7804-45a9-bd14-5c48e3eb46b3"</definedName>
    <definedName name="ISFOXOldClassificationIdBackup" hidden="1">"a15cc90a-7804-45a9-bd14-5c48e3eb46b3"</definedName>
    <definedName name="ISFOXPrefix" hidden="1">" "</definedName>
    <definedName name="ISFOXPreviousClassificationId" hidden="1">"a15cc90a-7804-45a9-bd14-5c48e3eb46b3"</definedName>
    <definedName name="ISFOXSaveAsProcess" hidden="1">"True"</definedName>
    <definedName name="ISFOXShowClassificationRequestWindow" hidden="1">FALSE</definedName>
    <definedName name="ISFOXVersionHistoryCount" hidden="1">1</definedName>
    <definedName name="ISFOXVersioningChanged" hidden="1">"False"</definedName>
    <definedName name="ISFOXWorkbookInitialized" hidden="1">"False"</definedName>
    <definedName name="Print_Titles" localSheetId="0">'VP Food'!$3:$3</definedName>
    <definedName name="Print_Titles1" localSheetId="0">'VP Food'!$1:$3</definedName>
    <definedName name="_xlnm.Print_Area" localSheetId="0">'VP Food'!$A$1:$I$462</definedName>
  </definedNames>
  <calcPr calcId="125725" refMode="R1C1"/>
  <extLst>
    <ext xmlns:x15="http://schemas.microsoft.com/office/spreadsheetml/2010/11/main" uri="{D0CA8CA8-9F24-4464-BF8E-62219DCF47F9}"/>
  </extLst>
</workbook>
</file>

<file path=xl/calcChain.xml><?xml version="1.0" encoding="utf-8"?>
<calcChain xmlns="http://schemas.openxmlformats.org/spreadsheetml/2006/main">
  <c r="E435" i="2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</calcChain>
</file>

<file path=xl/sharedStrings.xml><?xml version="1.0" encoding="utf-8"?>
<sst xmlns="http://schemas.openxmlformats.org/spreadsheetml/2006/main" count="2629" uniqueCount="878">
  <si>
    <t>ПРАЙС-ЛИСТ НА ПРОДУКЦИЮ VILEDA PROFESSIONAL</t>
  </si>
  <si>
    <t>обновлено 20 января 2025</t>
  </si>
  <si>
    <t>Артикул SAP</t>
  </si>
  <si>
    <t>Изображение</t>
  </si>
  <si>
    <t>Название продукции</t>
  </si>
  <si>
    <t>Статус</t>
  </si>
  <si>
    <t>Цвет / Другое</t>
  </si>
  <si>
    <t>Размер / Объем</t>
  </si>
  <si>
    <t>шт.ук 
в уп.</t>
  </si>
  <si>
    <t>Уп 
в кор.</t>
  </si>
  <si>
    <t>Рек. цена за шт, с НДС</t>
  </si>
  <si>
    <t>ПРОТИРКА ПОВЕРХНОСТЕЙ</t>
  </si>
  <si>
    <t>Салфетки из микроволокна</t>
  </si>
  <si>
    <t>Многоразовые</t>
  </si>
  <si>
    <t>Салфетка р-МикронКвик, синий (вместо арт. 152109)</t>
  </si>
  <si>
    <t>Хит-Продаж!</t>
  </si>
  <si>
    <t>синий</t>
  </si>
  <si>
    <t>40х38 см</t>
  </si>
  <si>
    <t>Салфетка р-МикронКвик, красный (вместо арт. 152110)</t>
  </si>
  <si>
    <t>красный</t>
  </si>
  <si>
    <t>Салфетка р-МикронКвик, желтый (вместо арт. 152111)</t>
  </si>
  <si>
    <t>желтый</t>
  </si>
  <si>
    <t>Салфетка р-МикронКвик, зеленый (вместо арт. 152112)</t>
  </si>
  <si>
    <t>зеленый</t>
  </si>
  <si>
    <t>Салфетка ТиТауэл Микро, белый/синий</t>
  </si>
  <si>
    <t>белый/синий</t>
  </si>
  <si>
    <t>60х40 см</t>
  </si>
  <si>
    <t>Салфетка ПВАмикро, синий</t>
  </si>
  <si>
    <t>38х35 см</t>
  </si>
  <si>
    <t>Салфетка ПВАмикро, красный</t>
  </si>
  <si>
    <t>Салфетка ПВАмикро, желтый</t>
  </si>
  <si>
    <t>Салфетка ПВАмикро, зеленый</t>
  </si>
  <si>
    <t>Салфетка ПУРмикро Актив, синий</t>
  </si>
  <si>
    <t>Новинка!</t>
  </si>
  <si>
    <t>Салфетка ПУРмикро Актив, красный</t>
  </si>
  <si>
    <t>Салфетка ПУРмикро Актив, желтый</t>
  </si>
  <si>
    <t>Салфетка ПУРмикро Актив, зеленый</t>
  </si>
  <si>
    <t>Салфетка ПУРмикро Актив, серый</t>
  </si>
  <si>
    <t>серый</t>
  </si>
  <si>
    <t>Салфетка р-МикроТафф Плюс, синий (вместо арт. 169918)</t>
  </si>
  <si>
    <t>Новый артикул!</t>
  </si>
  <si>
    <t>38х38 см</t>
  </si>
  <si>
    <t>Салфетка р-МикроТафф Плюс, красный (вместо арт. 169925)</t>
  </si>
  <si>
    <t>Салфетка р-МикроТафф Плюс, желтый (вместо арт. 169923)</t>
  </si>
  <si>
    <t>Салфетка р-МикроТафф Плюс, зеленый (вместо арт. 169921)</t>
  </si>
  <si>
    <t>Салфетка р-МикроТафф Бэйс, синий (вместо арт. 169907)</t>
  </si>
  <si>
    <t>36х36 см</t>
  </si>
  <si>
    <t>Салфетка р-МикроТафф Бэйс, красный (вместо арт. 169915)</t>
  </si>
  <si>
    <t>Салфетка р-МикроТафф Бэйс, желтый (вместо арт. 169913)</t>
  </si>
  <si>
    <t>Салфетка р-МикроТафф Бэйс, зеленый (вместо арт. 169911)</t>
  </si>
  <si>
    <t>Одноразовые и краткосрочные</t>
  </si>
  <si>
    <t>Салфетка МикронРолл СейфПлюс Мини в рулоне, синий (цена за отрыв)</t>
  </si>
  <si>
    <t>30х28 см</t>
  </si>
  <si>
    <t>Салфетка МикронРолл СейфПлюс Мини в рулоне, красный (цена за отрыв)</t>
  </si>
  <si>
    <t>Салфетка МикронРолл СейфПлюс Мини в рулоне, желтый (цена за отрыв)</t>
  </si>
  <si>
    <t>Салфетка МикронРолл СейфПлюс Мини в рулоне, зеленый (цена за отрыв)</t>
  </si>
  <si>
    <t>Диспенсер СейфПлюс Мини. Салфетки МикронРолл СейфПлюс Мини в рулоне, синий, 1 уп -  в подарок!</t>
  </si>
  <si>
    <t>серо-голубой</t>
  </si>
  <si>
    <t>11х10,5х27 см</t>
  </si>
  <si>
    <t>Салфетка МикронРолл СейфПлюс Макси в рулоне, синий (цена за отрыв)</t>
  </si>
  <si>
    <t>Салфетка МикронРолл СейфПлюс Макси в рулоне, красный (цена за отрыв)</t>
  </si>
  <si>
    <t>Салфетка МикронРолл СейфПлюс Макси в рулоне, желтый (цена за отрыв)</t>
  </si>
  <si>
    <t>Салфетка МикронРолл СейфПлюс Макси в рулоне, зеленый (цена за отрыв)</t>
  </si>
  <si>
    <t>Диспенсер СейфПлюс Макси (с крышкой)</t>
  </si>
  <si>
    <t>24х18х21 см</t>
  </si>
  <si>
    <t>Крышка СейфПлюс Макси в сборе (для ведра Ориго 2)</t>
  </si>
  <si>
    <t>Под заказ</t>
  </si>
  <si>
    <t>прозр/син</t>
  </si>
  <si>
    <t>24х18х4 см</t>
  </si>
  <si>
    <t>Салфетка МикроРолл в рулоне, белый (цена за отрыв)</t>
  </si>
  <si>
    <t>белый</t>
  </si>
  <si>
    <t>32х25 см</t>
  </si>
  <si>
    <t>Салфетка р-МикронСоло в рулоне, синий  (вместо артикула 160104) (цена за отрыв)</t>
  </si>
  <si>
    <t>Салфетка р-МикронСоло в рулоне, красный  (вместо артикула 160105) (цена за отрыв)</t>
  </si>
  <si>
    <t>Салфетка р-МикронСоло в рулоне, желтый (вместо артикула 160106) (цена за отрыв)</t>
  </si>
  <si>
    <t>Салфетка р-МикронСоло в рулоне, зеленый (вместо артикула 160107) (цена за отрыв)</t>
  </si>
  <si>
    <t>Салфетка р-МикронСоло в рулоне, белый (вместо артикула на 160108) (цена за отрыв)</t>
  </si>
  <si>
    <t>Салфетка р-МикронСоло, синий (вместо арт. 160100)</t>
  </si>
  <si>
    <t>Распродажа, вывод</t>
  </si>
  <si>
    <t>40х30 см</t>
  </si>
  <si>
    <t>Салфетка р-МикронСоло, красный (вместо арт. 160101)</t>
  </si>
  <si>
    <t>Салфетка МикронСоло, желтый (смена артикула на 170347)</t>
  </si>
  <si>
    <t>Салфетка р-МикронСоло, зеленый (вместо арт. 160103)</t>
  </si>
  <si>
    <t>Диспенсер для салфеток в рулоне</t>
  </si>
  <si>
    <t>Серый</t>
  </si>
  <si>
    <t>29,8х16,2 см</t>
  </si>
  <si>
    <t>Салфетка Бризи, синий</t>
  </si>
  <si>
    <t>36x35 см</t>
  </si>
  <si>
    <t>Салфетка Бризи, красный</t>
  </si>
  <si>
    <t>Салфетка Бризи, желтый</t>
  </si>
  <si>
    <t>Салфетка Бризи, зеленый</t>
  </si>
  <si>
    <t>Салфетка Универсальная, синий</t>
  </si>
  <si>
    <t>Салфетка Универсальная, красный</t>
  </si>
  <si>
    <t>Салфетка Универсальная, желтый</t>
  </si>
  <si>
    <t>Салфетка Универсальная, зеленый</t>
  </si>
  <si>
    <t>Салфетка ДжиПи Плюс, синий</t>
  </si>
  <si>
    <t>50х35 см</t>
  </si>
  <si>
    <t>Салфетка ДжиПи Плюс, красный</t>
  </si>
  <si>
    <t>Салфетка ДжиПи Плюс, желтый</t>
  </si>
  <si>
    <t>Салфетка ДжиПи Плюс, зеленый</t>
  </si>
  <si>
    <t>Салфетка-губка Веттекс Классик, синий</t>
  </si>
  <si>
    <t>20х18 см</t>
  </si>
  <si>
    <t>Салфетка-губка Веттекс Классик, красный</t>
  </si>
  <si>
    <t>Салфетка-губка Веттекс Классик, желтый</t>
  </si>
  <si>
    <t>Системы по протирке поверхностей</t>
  </si>
  <si>
    <t>Держатель насадок МультиДастер</t>
  </si>
  <si>
    <t>66 см</t>
  </si>
  <si>
    <t>Насадка Дуо р-МикроПлюс МультиДастер Свеп Про, 4 цв. код. (вместо арт. 151723)</t>
  </si>
  <si>
    <t>46,5 х 10 см</t>
  </si>
  <si>
    <t>Моп варежка Дуо р-МикроПлюс Свеп Про для ручной уборки (вместо арт. 536359)</t>
  </si>
  <si>
    <t>29 х 16 см</t>
  </si>
  <si>
    <t>Моп Дуо Интерио Свеп Про 35 см с 4 цв. код. (вместо арт. 146499, 143869, 143849) (совместим с держателями 143063 и 171336)</t>
  </si>
  <si>
    <t>35 см</t>
  </si>
  <si>
    <t>АБРАЗИВЫ ДЛЯ ОЧИСТКИ ПОВЕРХНОСТЕЙ</t>
  </si>
  <si>
    <t>Губки ПурАктив</t>
  </si>
  <si>
    <t>Губка ПурАктив, синий</t>
  </si>
  <si>
    <t>синий/зеленый</t>
  </si>
  <si>
    <t>14х6,3х4,5 см</t>
  </si>
  <si>
    <t>Губка ПурАктив, красный</t>
  </si>
  <si>
    <t>красный/зеленый</t>
  </si>
  <si>
    <t>Губка ПурАктив, желтый</t>
  </si>
  <si>
    <t>желтый/зеленый</t>
  </si>
  <si>
    <t>Губка ПурАктив, зеленый</t>
  </si>
  <si>
    <t>зеленый/зеленый</t>
  </si>
  <si>
    <t>Прочие губки</t>
  </si>
  <si>
    <t>Губка Деликатная, синий абразив</t>
  </si>
  <si>
    <t>желтый/синий</t>
  </si>
  <si>
    <t>16,5х13 см</t>
  </si>
  <si>
    <t>Губка Минимальная жесткость, белый абразив, синий</t>
  </si>
  <si>
    <t>синий/белый</t>
  </si>
  <si>
    <t>15х7 см</t>
  </si>
  <si>
    <t>Губка Минимальная жесткость, белый абразив, красный</t>
  </si>
  <si>
    <t>красный/белый</t>
  </si>
  <si>
    <t>Губка Минимальная жесткость, белый абразив, желтый</t>
  </si>
  <si>
    <t>желтый/белый</t>
  </si>
  <si>
    <t>Губка Минимальная жесткость, белый абразив, зеленый</t>
  </si>
  <si>
    <t>зеленый/белый</t>
  </si>
  <si>
    <t>Губка Средняя жесткость, зеленый абразив</t>
  </si>
  <si>
    <t>9,5х7 см</t>
  </si>
  <si>
    <t>Губка Максимальная жесткость, черный абразив</t>
  </si>
  <si>
    <t>желтый/черный</t>
  </si>
  <si>
    <t>Металлические спирали</t>
  </si>
  <si>
    <t>Спираль очищающая Инокс</t>
  </si>
  <si>
    <t>металл</t>
  </si>
  <si>
    <t>40 г</t>
  </si>
  <si>
    <t>60 г</t>
  </si>
  <si>
    <t>Ручные пады, держатели падов</t>
  </si>
  <si>
    <t>Пад ручной Суперпад, белый</t>
  </si>
  <si>
    <t>26x12х2 см</t>
  </si>
  <si>
    <t>Пад ручной Суперпад, зеленый</t>
  </si>
  <si>
    <t>Пад ручной Суперпад, черный</t>
  </si>
  <si>
    <t>черный</t>
  </si>
  <si>
    <t>Пад ручной Стандарт, белый</t>
  </si>
  <si>
    <t>22х15х0,8 см</t>
  </si>
  <si>
    <t>Пад ручной Стандарт, зеленый</t>
  </si>
  <si>
    <t>22х15х0,9 см</t>
  </si>
  <si>
    <t>Пад ручной Стандарт, черный</t>
  </si>
  <si>
    <t>22х15х1,2 см</t>
  </si>
  <si>
    <t>Держатель пада ПадБой ручной</t>
  </si>
  <si>
    <t>24,6х10,4 см</t>
  </si>
  <si>
    <t>Держатель пада ПадМастер (совместим с ручками арт. 111389, 119967,  512413, 506267)</t>
  </si>
  <si>
    <t>УБОРКА ПОЛА</t>
  </si>
  <si>
    <t>Система Свеп Про</t>
  </si>
  <si>
    <r>
      <rPr>
        <b/>
        <sz val="10"/>
        <rFont val="Calibri"/>
        <scheme val="minor"/>
      </rPr>
      <t xml:space="preserve">Набор Дебют со Свеп Про: </t>
    </r>
    <r>
      <rPr>
        <sz val="10"/>
        <rFont val="Calibri"/>
        <scheme val="minor"/>
      </rPr>
      <t>платформа на колесах в модификации Свеп Про, транспортировочная ручка с держателем швабры, ведро 6 л с крышкой, контейнер Ориго 2 с разделителем и крышками, швабра р-Фрейм с телескопической ручкой 100-180 см, 10 мопов Сингл р-МикроТек Свеп Про 50 см, клипсы синие 4 шт., красные 4 шт.</t>
    </r>
  </si>
  <si>
    <t>56х38х85 см</t>
  </si>
  <si>
    <t>Держатель мопов р-Фрейм Свеп Про 85 см (вместо арт. 145300), (совместим с ручками арт. арт. 512413, 506267, 171344, 151515)</t>
  </si>
  <si>
    <t>серо-синий</t>
  </si>
  <si>
    <t>85 см</t>
  </si>
  <si>
    <t>Держатель мопов р-Фрейм Свеп Про 50 см (вместо арт. 137879), (совместим с ручками арт. 512413, 506267, 171344, 119967, 151515)</t>
  </si>
  <si>
    <t>50 см</t>
  </si>
  <si>
    <t>Держатель мопов р-Фрейм Свеп Про 35 см (вместо арт. 143063), (совместим с ручками арт. 512413, 506267, 171344, 119967)</t>
  </si>
  <si>
    <t>Моп Сингл р-МикроТек Свеп Про 35 см, 4 цв. код. (вместо арт. 525133)</t>
  </si>
  <si>
    <t>Моп Сингл р-МикроТек Свеп Про 50 см, 4 цв. код. (вместо арт. 508420)</t>
  </si>
  <si>
    <t>Моп Сингл р-МикроТек Свеп Про 85 см, 4 цв. код. (вместо арт. 171424)</t>
  </si>
  <si>
    <t>Новинка! В продаже с 01 января 2025</t>
  </si>
  <si>
    <t>Моп Сингл р-МикроПлюс Свеп Про 50 см, 4 цв. код. (вместо арт. 143870)</t>
  </si>
  <si>
    <t>Моп Дуо р-МикроТек Свеп Про 50 см, 4 цв. код. (вместо арт. 516294)</t>
  </si>
  <si>
    <t>Моп Дуо р-МикроПлюс Свеп Про 50 см, 4 цв. код. (вместо арт. 143851)</t>
  </si>
  <si>
    <t>Моп Дуо р-СейфитиПлюс Свеп Про 50 см, 4 цв. код. (вместо арт. 147487)</t>
  </si>
  <si>
    <t>Моп Дуо р-МикроКомби Свеп Про 85 см, 4 цв. код. (скоро смена на арт. 171629)</t>
  </si>
  <si>
    <t>Пад Дуо Сейф Мини для точечной очистки пола</t>
  </si>
  <si>
    <t>9х8 см</t>
  </si>
  <si>
    <t>Салфетка для сгона СВЕП</t>
  </si>
  <si>
    <t>60х35 см</t>
  </si>
  <si>
    <t>Системы УльтраСпид Про и КомбиСпид Про</t>
  </si>
  <si>
    <t xml:space="preserve">Тележки с туннельным отжимом, держатели и мопы УльтраСпид Про </t>
  </si>
  <si>
    <r>
      <rPr>
        <b/>
        <sz val="10"/>
        <rFont val="Calibri"/>
        <scheme val="minor"/>
      </rPr>
      <t>Набор №1 Все включено с УльтраСпид Про:</t>
    </r>
    <r>
      <rPr>
        <sz val="10"/>
        <rFont val="Calibri"/>
        <scheme val="minor"/>
      </rPr>
      <t xml:space="preserve"> 2 ведра 25 л + 10 л, отжим, рычаг, платформа на колесах, транспортировочная ручка, ведро 6 л, держатель мопов, ручка телескопическая 100-180 см, 3 мопа Трио, салфетка ПВАмикро, р-МикронКвик, МикроТафф Бэйс, 5 пар перчаток Многоцелевые синий р-р М, 3 губки средней жесткости, щетка универсальная</t>
    </r>
  </si>
  <si>
    <r>
      <rPr>
        <b/>
        <sz val="10"/>
        <color indexed="2"/>
        <rFont val="Calibri"/>
        <scheme val="minor"/>
      </rPr>
      <t>Акция!</t>
    </r>
    <r>
      <rPr>
        <b/>
        <sz val="10"/>
        <color theme="1"/>
        <rFont val="Calibri"/>
        <scheme val="minor"/>
      </rPr>
      <t xml:space="preserve"> Хит-Продаж!</t>
    </r>
  </si>
  <si>
    <t>10 л/25 л, 60х37х80, 40 см</t>
  </si>
  <si>
    <r>
      <rPr>
        <b/>
        <sz val="10"/>
        <rFont val="Calibri"/>
        <scheme val="minor"/>
      </rPr>
      <t>Набор №2 Выгодный старт с УльтраСпид Про:</t>
    </r>
    <r>
      <rPr>
        <sz val="10"/>
        <rFont val="Calibri"/>
        <scheme val="minor"/>
      </rPr>
      <t xml:space="preserve"> 2 ведра 25 л + 10 л, отжим, рычаг, платформа на колесах, транспортировочная ручка, держатель мопов, ручка алюминиевая 150 см, 3 мопа Трио, салфетка ПВАмикро, р-МикронКвик, МикроТафф Бэйс, 5 пар перчаток Контракт р-р М, 3 губки средней жесткости</t>
    </r>
  </si>
  <si>
    <r>
      <rPr>
        <b/>
        <sz val="10"/>
        <rFont val="Calibri"/>
        <scheme val="minor"/>
      </rPr>
      <t>Набор №3 Необходимый минимум с УльтраСпид Про</t>
    </r>
    <r>
      <rPr>
        <sz val="10"/>
        <rFont val="Calibri"/>
        <scheme val="minor"/>
      </rPr>
      <t>: ведро 25 л, отжим, рычаг, платформа на колесах, держатель мопов, ручка алюминиевая 150 см, 3 мопа Трио</t>
    </r>
  </si>
  <si>
    <t>25 л, 40 см</t>
  </si>
  <si>
    <r>
      <rPr>
        <b/>
        <sz val="10"/>
        <rFont val="Calibri"/>
        <scheme val="minor"/>
      </rPr>
      <t>Набор №4 Год с УльтраСпид Про</t>
    </r>
    <r>
      <rPr>
        <sz val="10"/>
        <rFont val="Calibri"/>
        <scheme val="minor"/>
      </rPr>
      <t>: держатель мопов, ручка алюминиевая 150 см, 4 мопа Трио</t>
    </r>
  </si>
  <si>
    <t>40 см</t>
  </si>
  <si>
    <t>Система двухведерная УльтраСпид Про 25 л и 10 л на платформе, с транспортировочной ручкой</t>
  </si>
  <si>
    <t>10 л/25 л, 60х37х80</t>
  </si>
  <si>
    <t>Система одноведерная УльтраСпид Про 25 л на платформе, с транспортировочной ручкой</t>
  </si>
  <si>
    <t>25 л</t>
  </si>
  <si>
    <t>Система одноведерная УльтраСпид Про 25 л на платформе, без транспортировочной ручки</t>
  </si>
  <si>
    <t xml:space="preserve">Система одноведерная УльтраСпид Про 25 л на колесах , без транспортировочной ручки </t>
  </si>
  <si>
    <r>
      <t>Де</t>
    </r>
    <r>
      <rPr>
        <sz val="10"/>
        <rFont val="Calibri"/>
      </rPr>
      <t>ржатель мопов УльтраСпид Про 40 см  (совместим с ручками арт. 119967, 512413, 151515, 506267)</t>
    </r>
  </si>
  <si>
    <t>Моп р-МикроВан Премиум УльтраСпид Про 40 см, одноразовый (вместо арт. 163847)</t>
  </si>
  <si>
    <t>Моп Контракт УльтраСпид Про 40 см</t>
  </si>
  <si>
    <t>бежевый</t>
  </si>
  <si>
    <t>Моп Трио УльтраСпид Про 40 см</t>
  </si>
  <si>
    <t>Моп ТриоПлюс УльтраСпид Про 40 см</t>
  </si>
  <si>
    <t>Моп МикроПур УльтраСпид Про 40 см</t>
  </si>
  <si>
    <t>Моп МикроПлюс УльтраСпид Про 40 см</t>
  </si>
  <si>
    <t>белый/серый</t>
  </si>
  <si>
    <t>Моп МикроЛайт Макси УльтраСпид Про 40 см</t>
  </si>
  <si>
    <t>Моп Сейф УльтраСпид Про 40 см</t>
  </si>
  <si>
    <t xml:space="preserve">Тележки с вертикальным отжимом, держатели и мопы КомбиСпид Про </t>
  </si>
  <si>
    <r>
      <rPr>
        <b/>
        <sz val="10"/>
        <rFont val="Calibri"/>
        <scheme val="minor"/>
      </rPr>
      <t>Набор №5 Выгодный старт с КомбиСпид Про:</t>
    </r>
    <r>
      <rPr>
        <sz val="10"/>
        <rFont val="Calibri"/>
        <scheme val="minor"/>
      </rPr>
      <t xml:space="preserve"> ведро 25 л, вертикальный отжим со вставкой, рычаг, платформа на колесах, держатель мопов 40 см, ручка алюминиевая 150 см, 3 мопа Трио 40 см, салфетка ПВАмикро, р-МикронКвик, МикроТафф Бэйс, 5 пар перчаток Контракт р-р М</t>
    </r>
  </si>
  <si>
    <r>
      <rPr>
        <b/>
        <sz val="10"/>
        <rFont val="Calibri"/>
        <scheme val="minor"/>
      </rPr>
      <t xml:space="preserve">Набор №6 Год с КомбиСпид Про: </t>
    </r>
    <r>
      <rPr>
        <sz val="10"/>
        <rFont val="Calibri"/>
        <scheme val="minor"/>
      </rPr>
      <t>держатель мопов 40 см, ручка алюминиевая 150 см, 4 мопа Трио 40 см</t>
    </r>
  </si>
  <si>
    <t>Система двухведерная КомбиСпид Про 25 л и 10 л на платформе с вертикальным отжимом со вставкой, с транспортировочной ручкой</t>
  </si>
  <si>
    <t>Система одноведерная КомбиСпид Про 25 л на платформе с вертикальным отжимом со вставкой, без транспортировочной ручки</t>
  </si>
  <si>
    <t>Система одноведерная КомбиСпид Про 25 л на колесах с вертикальным отжимом со вставкой, без транспортировочной ручки + клипсы цв. код. (син, кр, жел, зел), (ст. артикул 516546)</t>
  </si>
  <si>
    <t>Держатель мопов КомбиСпид Про 50 см (совместим с ручками арт. 151515, 119967, 512413, 506267)</t>
  </si>
  <si>
    <t>Моп КонтрактПлюс КомбиСпид Про 50 см</t>
  </si>
  <si>
    <t>Моп ТриоПлюс КомбиСпид Про 50 см</t>
  </si>
  <si>
    <t>Держатель мопов КомбиСпид Про 40 см (совместим с ручками арт. 119967, 512413, 151515, 506267)</t>
  </si>
  <si>
    <t>Моп КонтрактПлюс КомбиСпид Про 40 см</t>
  </si>
  <si>
    <t>Моп ТриоПлюс КомбиСпид Про 40 см</t>
  </si>
  <si>
    <t>Моп МикроПур КомбиСпид Про 40 см</t>
  </si>
  <si>
    <t>Моп МикроПлюс КомбиСпид Про 40 см</t>
  </si>
  <si>
    <t>Моп МикроЛайт Макси КомбиСпид Про 40 см</t>
  </si>
  <si>
    <t>Комплектующие для систем УльтраСпид Про и КомбиСпид Про</t>
  </si>
  <si>
    <t>Ведро р-Бакет УльтраСпид Про 25 л (вместо арт. 508243)</t>
  </si>
  <si>
    <t>37х28х36 см, 25 л</t>
  </si>
  <si>
    <t>Ведро УльтраСпид Про 15 л  (скоро смена на арт. 545092)</t>
  </si>
  <si>
    <t>Скоро смена артикула!</t>
  </si>
  <si>
    <t>36х28х27 см, 15 л</t>
  </si>
  <si>
    <t>Ведро р-Бакет УльтраСпид Про 15 л (вместо арт. 508242)</t>
  </si>
  <si>
    <t>Скоро в продаже!</t>
  </si>
  <si>
    <t>Ведро р-Бакет УльтраСпид Про 10 л (вместо арт. 526330)</t>
  </si>
  <si>
    <t>28,5х21,5х28 см, 10 л</t>
  </si>
  <si>
    <t>Ведро с цветовым кодированием 6 л</t>
  </si>
  <si>
    <t>28х17,5х21,5 см,  6 л</t>
  </si>
  <si>
    <t>Крышка для ведра с цветовым кодированием 6 л</t>
  </si>
  <si>
    <t>Транспортировочная ручка УльтраСпид Про в сборе</t>
  </si>
  <si>
    <t>-</t>
  </si>
  <si>
    <t xml:space="preserve">Платформа с заглушками, без колес УльтраСпид Про </t>
  </si>
  <si>
    <t>Колесо для платформы УльтраСпид Про</t>
  </si>
  <si>
    <t xml:space="preserve">Отжим туннельный УльтраСпид Про, с рычагом </t>
  </si>
  <si>
    <t>30х18х33,7 (52,5 с рукояткой) см</t>
  </si>
  <si>
    <t>Отжим вертикальный со вставкой для отжима плоских мопов</t>
  </si>
  <si>
    <t>23 (27,5 см)х 21,5х33 (53,5) см</t>
  </si>
  <si>
    <t>Отжим вертикальный для мопов Кентукки</t>
  </si>
  <si>
    <t>Система УльтраСпид Мини с туннельным отжимом</t>
  </si>
  <si>
    <r>
      <rPr>
        <b/>
        <sz val="10"/>
        <rFont val="Calibri"/>
        <scheme val="minor"/>
      </rPr>
      <t>Набор Комплекс с УльтраСпид Мини</t>
    </r>
    <r>
      <rPr>
        <sz val="10"/>
        <rFont val="Calibri"/>
        <scheme val="minor"/>
      </rPr>
      <t>: ведро 10 л с синим туннельным отжимом, ручка телескопическая, держатель мопов 34 см, моп МикроЛайт УльтраСпид Мини, 1 пара перчаток Контракт размер М, 1 синяя салфетка ПВАмикро. Специальная цена!</t>
    </r>
  </si>
  <si>
    <t>10л</t>
  </si>
  <si>
    <r>
      <rPr>
        <b/>
        <sz val="10"/>
        <rFont val="Calibri"/>
        <scheme val="minor"/>
      </rPr>
      <t>Набор Санузлы с УльтраСпид Мини</t>
    </r>
    <r>
      <rPr>
        <sz val="10"/>
        <rFont val="Calibri"/>
        <scheme val="minor"/>
      </rPr>
      <t>: ведро 10 л с красным туннельным отжимом, ручка телескопическая, держатель мопов 34 см, моп МикроЛайт УльтраСпид Мини, 1 пара красных перчаток Многоцелевые размер М, 1 красная салфетка ПВАмикро. Специальная цена!</t>
    </r>
  </si>
  <si>
    <t>10 л</t>
  </si>
  <si>
    <t>Ведро с отжимом УльтраСпид Мини 10 л, синий</t>
  </si>
  <si>
    <t>Ведро с отжимом УльтраСпид Мини 10 л, красный</t>
  </si>
  <si>
    <t>Ведро с отжимом УльтраСпид Мини 10 л, желтый</t>
  </si>
  <si>
    <t>Ведро с отжимом УльтраСпид Мини 10 л, зеленый</t>
  </si>
  <si>
    <t>Ручка телескопическая УльтраСпид Мини 84-144 см</t>
  </si>
  <si>
    <t>84-144 см</t>
  </si>
  <si>
    <t>Держатель мопов УльтраСпид Мини 34 см (совместим с ручкой арт. 526693)</t>
  </si>
  <si>
    <t>34 см</t>
  </si>
  <si>
    <t>Моп МикроЛайт УльтраСпид Мини 34 см</t>
  </si>
  <si>
    <t>Система Кентукки</t>
  </si>
  <si>
    <t>Держатель мопов Кентукки (совместим с ручками с арт. 119967, 512413, 506267)</t>
  </si>
  <si>
    <t xml:space="preserve"> </t>
  </si>
  <si>
    <t>Моп Кентукки из хлопка, прошитый, с цветовой кодировкой</t>
  </si>
  <si>
    <t>400 гр</t>
  </si>
  <si>
    <t>Моп Кентукки с серебром, с цветовой кодировкой (вместо артикула 100776)</t>
  </si>
  <si>
    <t>39 см, 244 гр</t>
  </si>
  <si>
    <t>Система Супермоп</t>
  </si>
  <si>
    <t>Моп СуперМоп Антибак (совместим с ручкой с арт. 100840) (вместо артикула 137908)</t>
  </si>
  <si>
    <t>33х10 см</t>
  </si>
  <si>
    <t>Ведро с отжимом СуперМоп 10 л (вместо артикула 122705)</t>
  </si>
  <si>
    <t>Система УльтраСпин Мини</t>
  </si>
  <si>
    <t>Набор УльтраСпин Мини: ведро 10 л, отжим синий, держатель мопов синий, моп УльтраСпин Мини, телескопическая ручка УльтраСпид Мини</t>
  </si>
  <si>
    <t>Набор УльтраСпин Мини: ведро 10 л, отжим красный, держатель мопов красный, моп УльтраСпин Мини, телескопическая ручка УльтраСпид Мини</t>
  </si>
  <si>
    <t>Моп УльтраСпин Мини из микроволокна</t>
  </si>
  <si>
    <t>Система ДастМоп для сухой уборки</t>
  </si>
  <si>
    <t>Держатель мопов ДастМоп 100 см (совместим с ручками арт. 512413, 506267)</t>
  </si>
  <si>
    <t>100 см</t>
  </si>
  <si>
    <t>Держатель мопов ДастМоп 60 см (совместим с ручками арт. 512413, 506267)</t>
  </si>
  <si>
    <t>60 см</t>
  </si>
  <si>
    <t>Моп ДастМоп синтетический 100 см</t>
  </si>
  <si>
    <t>Моп ДастМоп синтетический 60 см</t>
  </si>
  <si>
    <t>Моп ДастМоп хлопковый 100 см</t>
  </si>
  <si>
    <t>Моп ДастМоп хлопковый 60 см</t>
  </si>
  <si>
    <t>Тряпки для мытья полов</t>
  </si>
  <si>
    <t>Тряпка для мытья полов (вместо артикула 113159)</t>
  </si>
  <si>
    <t>59х50 см</t>
  </si>
  <si>
    <t>Тряпка для мытья полов Флизер</t>
  </si>
  <si>
    <t>70х60 см</t>
  </si>
  <si>
    <t>СИСТЕМЫ ДЛЯ СБОРА МУСОРА И ПОДМЕТАНИЯ</t>
  </si>
  <si>
    <t>Система Леголенд</t>
  </si>
  <si>
    <t>Совок ловушка Леголенд с закрывающейся крышкой и с ручкой</t>
  </si>
  <si>
    <t>металл/сине-голубой</t>
  </si>
  <si>
    <t>Щетка для совка Леголенд 25 см с ручкой</t>
  </si>
  <si>
    <t>металл/синий</t>
  </si>
  <si>
    <t>25 см</t>
  </si>
  <si>
    <t>Сгон для совка Леголенд 35 см с ручкой</t>
  </si>
  <si>
    <t>Лезвие для сгона СВЕП и Леголенд 35 см</t>
  </si>
  <si>
    <t>Сгоны</t>
  </si>
  <si>
    <t>Сгон СВЕП 50 см с синим лезвием (совместим с ручками арт. 119967, 512413, 506267, 151515)</t>
  </si>
  <si>
    <t>Лезвие сменное для сгона СВЕП 50 см</t>
  </si>
  <si>
    <t>Сгон СВЕП 50 см с красным лезвием (совместим с ручками арт. 151515, 119967, 512413, 506267)</t>
  </si>
  <si>
    <t>металл/красный</t>
  </si>
  <si>
    <t>Сгон СВЕП 35 см с синим лезвием (совместим с ручками арт. 151515, 111389, 119967, 512413, 506267)</t>
  </si>
  <si>
    <t>Фиксатор салфетки на сгоне СВЕП</t>
  </si>
  <si>
    <t>Сгон для пола гигиенический 60 см (совместим с ручками арт. 512413 и 506267)</t>
  </si>
  <si>
    <t>Сгон для пола гигиенический 45 см (совместим с ручками арт. 512413 и 506267)</t>
  </si>
  <si>
    <t>45 см</t>
  </si>
  <si>
    <t xml:space="preserve">Щетки </t>
  </si>
  <si>
    <t>Щетка ручная Супер гигиеническая 30 см</t>
  </si>
  <si>
    <t>30 см</t>
  </si>
  <si>
    <t>Щетка ручная Универсальная 26 см</t>
  </si>
  <si>
    <t>26 см</t>
  </si>
  <si>
    <t>Щетка для пола Супер жесткая 50 см (совместима с ручкой арт. 506271)</t>
  </si>
  <si>
    <t>Щетка для пола Супер жесткая 30 см (совместима с ручкой арт. 506271)</t>
  </si>
  <si>
    <t>Щетка для пола Супер мягкая 50 см (совместима с ручкой арт. 506271)</t>
  </si>
  <si>
    <t>Щетка для пола Супер мягкая 30 см (совместима с ручкой арт. 506271)</t>
  </si>
  <si>
    <t>Щетка для пола жесткая с коротким ворсом 30 см (совместима с ручкой арт. 506271)</t>
  </si>
  <si>
    <t>Щетка для пола Эко жесткая 30 см (совместима с ручкой арт. 100840)</t>
  </si>
  <si>
    <t>серозеленый</t>
  </si>
  <si>
    <t>Щетка для пола Эко мягкая 30 см (совместима с ручкой арт. 100840)</t>
  </si>
  <si>
    <t>Щетка для пола Экономик мягкая 30 см (совместима с ручкой арт. 100840)</t>
  </si>
  <si>
    <t>Другие совки и щетки</t>
  </si>
  <si>
    <t>Совок с длинной ручкой</t>
  </si>
  <si>
    <t>85х22 см</t>
  </si>
  <si>
    <t>Ерш для туалета с подставкой</t>
  </si>
  <si>
    <t>серый/белый</t>
  </si>
  <si>
    <t>РУЧКИ И ПРОЧИЙ ИНВЕНТАРЬ</t>
  </si>
  <si>
    <t>Ручки к системам Свеп Про, УльтраСпид Про, КомбиСпид про, ДастМоп, Кентукки, ПадМастер и к сгонам</t>
  </si>
  <si>
    <t>Ручка телескопическая с цветовой кодировкой 50-90 см для вертикальных поверхностей</t>
  </si>
  <si>
    <t>50-90 см</t>
  </si>
  <si>
    <t xml:space="preserve">Ручка телескопическая с цветовой кодировкой 100-180 см для держателей и сгонов </t>
  </si>
  <si>
    <t>100-180 см</t>
  </si>
  <si>
    <t>Ручка алюминиевая с цветовой кодировкой 150 см для держателей и сгонов</t>
  </si>
  <si>
    <t>150 см</t>
  </si>
  <si>
    <t>Ручка СпрейПро Инокс 145 см для держателей</t>
  </si>
  <si>
    <t>145 см</t>
  </si>
  <si>
    <t>Ручки для щеток</t>
  </si>
  <si>
    <t>Ручка алюминиевая 150 см с резьбой для щеток</t>
  </si>
  <si>
    <t>Ручка Контракт 138 см с резьбой для щеток и системы СуперМоп</t>
  </si>
  <si>
    <t>138 см</t>
  </si>
  <si>
    <t>Аксессуары для уборки</t>
  </si>
  <si>
    <t>Мешок для мопов</t>
  </si>
  <si>
    <t>Держатель инвентаря Брюнер, настенный</t>
  </si>
  <si>
    <t>55х14х5,5 см</t>
  </si>
  <si>
    <t>Фиксатор ручек для держателя инвентаря Брюнер</t>
  </si>
  <si>
    <t>13х6,5 см</t>
  </si>
  <si>
    <t>Кольцо цветовой кодировки для ручки арт. 512413 и 506271, синий</t>
  </si>
  <si>
    <t>Кольцо цветовой кодировки для ручки арт. 512413 и 506271, красный</t>
  </si>
  <si>
    <t>Кольцо цветовой кодировки для ручки арт. 512413 и 506271, желтый</t>
  </si>
  <si>
    <t>Кольцо цветовой кодировки для ручки арт. 512413 и 506271, зеленый</t>
  </si>
  <si>
    <t>Клипса для цветового кодирования, синий</t>
  </si>
  <si>
    <t>Клипса для цветового кодирования, красный</t>
  </si>
  <si>
    <t>Клипса для цветового кодирования, желтый</t>
  </si>
  <si>
    <t>Клипса для цветового кодирования, зеленый</t>
  </si>
  <si>
    <t>Держатель фиксатора ручки или системы СейфПлюс Мини на трансп. ручке УльтраСпид Про (совместим с фиксатором 160567)</t>
  </si>
  <si>
    <t>КОМПЛЕКСНЫЕ ТЕЛЕЖКИ И КОМПЛЕКТУЮЩИЕ К НИМ</t>
  </si>
  <si>
    <t>Готовые комплекты Ориго 2</t>
  </si>
  <si>
    <r>
      <rPr>
        <b/>
        <sz val="10"/>
        <rFont val="Calibri"/>
        <scheme val="minor"/>
      </rPr>
      <t>Тележка Ориго 2 С, Комплекс Стандарт.</t>
    </r>
    <r>
      <rPr>
        <sz val="10"/>
        <rFont val="Calibri"/>
        <scheme val="minor"/>
      </rPr>
      <t xml:space="preserve"> Комплект: 1 база колесная С, 2 панели, 2 направляющие, 3 ведра с крышками, 3 контейнера для мопов с крышками, 2 контейнера Мини, 1 чехол 110 л для мусорного мешка с 6 зажимами, 1 крышка для верхней секции, 9 синих и 3 красные клипсы цветового кодирования, 1 держатель для крючков и фиксаторов. </t>
    </r>
    <r>
      <rPr>
        <b/>
        <sz val="10"/>
        <rFont val="Calibri"/>
        <scheme val="minor"/>
      </rPr>
      <t>Держатель р-Фрейм Свеп Про 50 см с телескопической ручкой, держатель Леголенд и крючок в подарок!</t>
    </r>
  </si>
  <si>
    <t>Акция!</t>
  </si>
  <si>
    <t>серый/серо-голубой</t>
  </si>
  <si>
    <t>77,5х59,5х124</t>
  </si>
  <si>
    <r>
      <rPr>
        <b/>
        <sz val="10"/>
        <rFont val="Calibri"/>
        <scheme val="minor"/>
      </rPr>
      <t>Тележка Ориго 2 АХ, Комплекс Флекси.</t>
    </r>
    <r>
      <rPr>
        <sz val="10"/>
        <rFont val="Calibri"/>
        <scheme val="minor"/>
      </rPr>
      <t xml:space="preserve"> Комплект: 1 база колесная АХ, 2 панели, 2 направляющие, 3 ведра с крышками, 2 контейнера для мопов с крышками, 2 контейнера Мини, 1 чехол 110 л для мусорного мешка с 6 зажимами, 7 синих и 3 красные клипсы цветового кодирования, 1 держатель для крючков и фиксаторов. </t>
    </r>
    <r>
      <rPr>
        <b/>
        <sz val="10"/>
        <rFont val="Calibri"/>
        <scheme val="minor"/>
      </rPr>
      <t>Держатель р-Фрейм Свеп Про 50 см с телескопической ручкой, держатель Леголенд и крючок в подарок!</t>
    </r>
  </si>
  <si>
    <t>94х59,5х116</t>
  </si>
  <si>
    <r>
      <rPr>
        <b/>
        <sz val="10"/>
        <rFont val="Calibri"/>
        <scheme val="minor"/>
      </rPr>
      <t>Тележка Ориго 2 А, Комплекс Мини</t>
    </r>
    <r>
      <rPr>
        <sz val="10"/>
        <rFont val="Calibri"/>
        <scheme val="minor"/>
      </rPr>
      <t xml:space="preserve">. Комплект: 1 база колесная А, 2 панели, 2 направляющие, 3 ведра с крышками, 3 контейнера для мопов с крышками, 2 контейнера Мини, 9 синих и 3 красные клипсы цветового кодирования. </t>
    </r>
    <r>
      <rPr>
        <b/>
        <sz val="10"/>
        <rFont val="Calibri"/>
        <scheme val="minor"/>
      </rPr>
      <t>Держатель р-Фрейм Свеп Про 50 см с телескопической ручкой, держатель Леголенд и крючок в подарок!</t>
    </r>
  </si>
  <si>
    <t>55х59,5х124</t>
  </si>
  <si>
    <t>Комплектующие к тележкам Ориго 2</t>
  </si>
  <si>
    <t>База C-A для тележки Ориго 2</t>
  </si>
  <si>
    <t>145,5х59,5х109,5</t>
  </si>
  <si>
    <t>База CX для тележки Ориго 2</t>
  </si>
  <si>
    <t>113,5х59,5х109,5</t>
  </si>
  <si>
    <t>База CXL для тележки Ориго 2</t>
  </si>
  <si>
    <t>122,5х59,5х109,5</t>
  </si>
  <si>
    <t>База C для тележки Ориго 2</t>
  </si>
  <si>
    <t>77,5х59,5х109,5</t>
  </si>
  <si>
    <t>База AX для тележки Ориго 2</t>
  </si>
  <si>
    <t>94х59,5х109,5</t>
  </si>
  <si>
    <t>База A для тележки Ориго 2</t>
  </si>
  <si>
    <t>55х59,5х109,5</t>
  </si>
  <si>
    <t>Панель задняя с отделениями для держателей для Ориго 2</t>
  </si>
  <si>
    <t>50х79</t>
  </si>
  <si>
    <t>Панель передняя для Ориго 2</t>
  </si>
  <si>
    <t>Направляющие внутренние для Ориго 2 (заказ кратно 2 шт.)</t>
  </si>
  <si>
    <t>44х78</t>
  </si>
  <si>
    <t>Секция X для мусора складная для Ориго 2</t>
  </si>
  <si>
    <t>Ведро 4,5 л для Ориго 2 с 1 синей клипсой цветового кодирования</t>
  </si>
  <si>
    <t>23х18х21, 4,5 л</t>
  </si>
  <si>
    <t>Крышка для ведра для Ориго 2</t>
  </si>
  <si>
    <t>Контейнер для мопов для Ориго 2 с 2 синими клипсами цветового кодирования</t>
  </si>
  <si>
    <t>55х23х21, 20 л</t>
  </si>
  <si>
    <t>Контейнер для мопов Большой для Ориго 2 с 2 синими клипсами цветового кодирования</t>
  </si>
  <si>
    <t>55х23х32, 28 л</t>
  </si>
  <si>
    <t>Контейнер Мини для Ориго 2</t>
  </si>
  <si>
    <t xml:space="preserve">55х23х10, 8 л
</t>
  </si>
  <si>
    <t>Крышка для контейнеров для Ориго 2 (заказ кратно 2 шт.)</t>
  </si>
  <si>
    <t>27х21х2</t>
  </si>
  <si>
    <t>Разделитель контейнера для мопов для Ориго 2</t>
  </si>
  <si>
    <t>20х17х3</t>
  </si>
  <si>
    <t>Чехол 110 л для мусорных мешков для Ориго 2, без зажимов</t>
  </si>
  <si>
    <t>110 л</t>
  </si>
  <si>
    <t>Чехол Вертикальный 50 л для мусорных мешков для Ориго 2, без зажимов</t>
  </si>
  <si>
    <t>50 л</t>
  </si>
  <si>
    <t>Чехол Горизонтальный 50 л для мусорных мешков для Ориго 2, без зажимов</t>
  </si>
  <si>
    <t>Зажим металлический для мусорного мешка для Ориго 2 (заказ кратно 2 шт.)</t>
  </si>
  <si>
    <t>6х24х4</t>
  </si>
  <si>
    <t>Крышка для верхней секции для Ориго 2, с 4 клипсами цветового кодирования</t>
  </si>
  <si>
    <t>58х29х15</t>
  </si>
  <si>
    <t>Крышка для верхней секции для Ориго 2, с замком, ключом и с 4 клипсами цветового кодирования</t>
  </si>
  <si>
    <t>Крышка для верхней секции для Ориго 2, с отделением для планшета, секцией для хранения, замком, ключом и с 4 клипсами цветового кодирования</t>
  </si>
  <si>
    <t>Чехол 120 л для мешков и мопов для тележки Ориго 2 с секцией XL и тележек для горничных Ориго 1 300НHХ</t>
  </si>
  <si>
    <t>120 л</t>
  </si>
  <si>
    <t>Зажим металлический для мусорного мешка для тележки Ориго 300НХ и 100FX и Ориго 2 с секцией XL (заказ кратно 2 шт.)</t>
  </si>
  <si>
    <t>Крышка для 120 л чехлов для тележки Ориго 1 и Ориго 2</t>
  </si>
  <si>
    <t>52,8х40х2</t>
  </si>
  <si>
    <t>Крышка для 70 л чехлов для Ориго 1 (заказ кратно 1 шт.) и 120 л чехлов для Ориго 2 (заказ кратно 2 шт.)</t>
  </si>
  <si>
    <t>Дисплей для плана уборки Ориго 2, для крышек без хранения арт. 160816, 160551</t>
  </si>
  <si>
    <t>прозрачный</t>
  </si>
  <si>
    <t>33х21х0,2</t>
  </si>
  <si>
    <t>Дисплей для плана уборки Ориго 2, для крышек с хранением арт. 160555</t>
  </si>
  <si>
    <t>32х21х0,2</t>
  </si>
  <si>
    <t>Дверцы для Модуля А для Ориго 2, 2 шт., с замками, ключами и крепежными материалами</t>
  </si>
  <si>
    <t>алюминий</t>
  </si>
  <si>
    <t>77х27,5</t>
  </si>
  <si>
    <t>160559 брендированные</t>
  </si>
  <si>
    <r>
      <t xml:space="preserve">Дверцы для Модуля А для Ориго 2 с </t>
    </r>
    <r>
      <rPr>
        <b/>
        <sz val="10"/>
        <rFont val="Calibri"/>
        <scheme val="minor"/>
      </rPr>
      <t>индивидуальным брендированием</t>
    </r>
    <r>
      <rPr>
        <sz val="10"/>
        <rFont val="Calibri"/>
        <scheme val="minor"/>
      </rPr>
      <t>, 2 шт., с замками, ключами и крепежными материалами</t>
    </r>
  </si>
  <si>
    <t>Дверцы для Модуля С для Ориго 2, 4 шт., с замками, ключами и крепежными материалами</t>
  </si>
  <si>
    <t>160557 брендированные</t>
  </si>
  <si>
    <r>
      <t>Дверцы для Модуля С для Ориго 2 с</t>
    </r>
    <r>
      <rPr>
        <b/>
        <sz val="10"/>
        <rFont val="Calibri"/>
        <scheme val="minor"/>
      </rPr>
      <t xml:space="preserve"> индивидуальным брендированием</t>
    </r>
    <r>
      <rPr>
        <sz val="10"/>
        <rFont val="Calibri"/>
        <scheme val="minor"/>
      </rPr>
      <t>, 4 шт., с замками, ключами и крепежными материалами</t>
    </r>
  </si>
  <si>
    <t>Крючок для аксессуаров Длинный для Ориго 2, 1 шт.</t>
  </si>
  <si>
    <t>Крючок для аксессуаров для Ориго 2, 1 шт.</t>
  </si>
  <si>
    <t>Фиксатор ручки для Ориго 2, 1 шт.</t>
  </si>
  <si>
    <t>Держатель для крючков и фиксаторов для Ориго 2</t>
  </si>
  <si>
    <t>14х2,5х5</t>
  </si>
  <si>
    <t>Держатель для совка с щеткой или сгоном для Ориго 2 (вместо артикула 534300)</t>
  </si>
  <si>
    <t>2,5х4,5</t>
  </si>
  <si>
    <t>Комплексные тележки Волео Про</t>
  </si>
  <si>
    <t>Тележка комплексная Волео Про, на базе СВЕП 3 контейнера</t>
  </si>
  <si>
    <t>105х92х52 см</t>
  </si>
  <si>
    <t>Тележка комплексная Волео Про, на базе УльтраСпид 2 ведра х 25 л</t>
  </si>
  <si>
    <t>2х25 л</t>
  </si>
  <si>
    <t>Тележка комплексная Волео Про, на базе КомбиСпид 2 ведра х 25 л</t>
  </si>
  <si>
    <t>Комплектующие для тележек Волео Про</t>
  </si>
  <si>
    <t>Контейнер для мопов с цветовым кодированием</t>
  </si>
  <si>
    <t>Крышка для контейнера для мопов</t>
  </si>
  <si>
    <t>Чехол 70 л для мешков и мопов для тележки Волео Про</t>
  </si>
  <si>
    <t>70 л</t>
  </si>
  <si>
    <t>Фиксатор ручки для Волео Про, 1 шт.</t>
  </si>
  <si>
    <t>Тележки для уборки номеров</t>
  </si>
  <si>
    <t>Тележка для горничных. Полная комплектация</t>
  </si>
  <si>
    <t>100х58х1780</t>
  </si>
  <si>
    <t>Тележка для горничных. Комплектация с 1 чехлом и 1 доп. колесом</t>
  </si>
  <si>
    <t>100х58х1370</t>
  </si>
  <si>
    <t>Тележка для горничных. Комплектация без панелей</t>
  </si>
  <si>
    <t>Тележка для горничных. Комплектация с 1 чехлом, 1 доп. колесом, без панелей</t>
  </si>
  <si>
    <t>МЫТЬЕ ОКОН: СИСТЕМА ЭВОЛЮШН</t>
  </si>
  <si>
    <r>
      <rPr>
        <b/>
        <sz val="10"/>
        <rFont val="Calibri"/>
        <scheme val="minor"/>
      </rPr>
      <t xml:space="preserve">Набор №7 Чистые окна с Эволюшн: </t>
    </r>
    <r>
      <rPr>
        <sz val="10"/>
        <rFont val="Calibri"/>
        <scheme val="minor"/>
      </rPr>
      <t>щетка-шубка 35 см, склиз 35 см, скребок с лезвием, ведро для мытья окон 25 л, ручка телескопическая 2х125 см, салфетка р-МикронКвик и МикроТафф Бэйс</t>
    </r>
  </si>
  <si>
    <t>25 л, 35 см</t>
  </si>
  <si>
    <t>Щетка для мытья окон Эволюшн в сборе 45 см</t>
  </si>
  <si>
    <t>Щетка для мытья окон Эволюшн в сборе 35 см</t>
  </si>
  <si>
    <t>Насадка микроволоконная для щетки Эволюшн 45 см</t>
  </si>
  <si>
    <t>Насадка микроволоконная для щетки Эволюшн 35 см</t>
  </si>
  <si>
    <t>Склиз Эволюшн в сборе 45 см</t>
  </si>
  <si>
    <t>Склиз Эволюшн в сборе 35 см</t>
  </si>
  <si>
    <t>Ручка телескопическая Эволюшн 3х200 см с конусом (нов. арт. 548362)</t>
  </si>
  <si>
    <t>3х200 см</t>
  </si>
  <si>
    <t>Ручка телескопическая Эволюшн 2х200 см с конусом (нов. арт. 548361)</t>
  </si>
  <si>
    <t>2х200 см</t>
  </si>
  <si>
    <t>Ручка телескопическая Эволюшн 2х125 см с конусом (нов. арт. 548360)</t>
  </si>
  <si>
    <t>2х125 см</t>
  </si>
  <si>
    <t>Ведро для мытья окон Эволюшн 25 л</t>
  </si>
  <si>
    <t>56х27х27 см</t>
  </si>
  <si>
    <t>Конус для ручки из системы Эволюшн</t>
  </si>
  <si>
    <t>Скребок для окон Эволюшн, без лезвия</t>
  </si>
  <si>
    <t>Лезвие к скребку для окон Эволюшн</t>
  </si>
  <si>
    <t>СРЕДСТВА ИНДИВИДУАЛЬНОЙ ЗАЩИТЫ - ХИТ ПРОДАЖ!</t>
  </si>
  <si>
    <t>Перчатки латексные Многоцелевые, синий, S (нов. арт. 174350)</t>
  </si>
  <si>
    <t>S</t>
  </si>
  <si>
    <t>Перчатки латексные Многоцелевые, красный, S (нов. арт. 174341)</t>
  </si>
  <si>
    <t>Перчатки латексные Многоцелевые, желтый, S (нов. арт. 174369 )</t>
  </si>
  <si>
    <t>Перчатки латексные Многоцелевые, зеленый, S (нов. арт. 174361)</t>
  </si>
  <si>
    <t>Перчатки латексные Многоцелевые, синий, M (нов. арт. 174353)</t>
  </si>
  <si>
    <t>M</t>
  </si>
  <si>
    <t>Перчатки латексные Многоцелевые, красный, M (нов. арт. 174343)</t>
  </si>
  <si>
    <t>Перчатки латексные Многоцелевые, желтый, M (нов. арт. 174372)</t>
  </si>
  <si>
    <t>Перчатки латексные Многоцелевые, зеленый, M (нов. арт. 174363)</t>
  </si>
  <si>
    <t>Перчатки латексные Многоцелевые, синий, L (нов. арт. 174355)</t>
  </si>
  <si>
    <t>L</t>
  </si>
  <si>
    <t>Перчатки латексные Многоцелевые, красный, L (нов. арт. 174345)</t>
  </si>
  <si>
    <t>Перчатки латексные Многоцелевые, желтый, L (нов. арт. 174375)</t>
  </si>
  <si>
    <t>Перчатки латексные Многоцелевые, зеленый, L (нов. арт. 174365)</t>
  </si>
  <si>
    <t>Перчатки латексные Многоцелевые, синий, XL (нов. арт. 174357)</t>
  </si>
  <si>
    <t>XL</t>
  </si>
  <si>
    <t>Перчатки латексные Многоцелевые, красный, XL (нов. арт. 174348)</t>
  </si>
  <si>
    <t>Перчатки латексные Многоцелевые, желтый, XL (нов. арт. 174377)</t>
  </si>
  <si>
    <t>Перчатки латексные Многоцелевые, зеленый, XL (нов. арт. 174367)</t>
  </si>
  <si>
    <t>Перчатки латексные Контракт, желтый, S (нов. арт. 174321)</t>
  </si>
  <si>
    <t>Перчатки латексные Контракт, желтый, M (нов. арт. 174323)</t>
  </si>
  <si>
    <t>Перчатки латексные Контракт, желтый, L (нов. арт. 174325)</t>
  </si>
  <si>
    <t>Перчатки латексные Контракт, желтый, XL (нов. арт. 174327)</t>
  </si>
  <si>
    <t>Перчатки латексные с неопреном Усиленные, зеленый/желтый, S (нов. арт. 174303)</t>
  </si>
  <si>
    <t>зеленый/желтый</t>
  </si>
  <si>
    <t>Перчатки латексные с неопреном Усиленные, зеленый/желтый, M (нов. арт. 174305)</t>
  </si>
  <si>
    <t>Перчатки латексные с неопреном Усиленные, зеленый/желтый, L (нов. арт. 174307)</t>
  </si>
  <si>
    <t>Перчатки латексные с неопреном Усиленные, зеленый/желтый, XL (нов. арт. 174309)</t>
  </si>
  <si>
    <t>Перчатки нитриловые Универсальные, зеленый, S (нов. арт. 174379)</t>
  </si>
  <si>
    <t>Перчатки нитриловые Универсальные, зеленый, M (нов. арт. 174381)</t>
  </si>
  <si>
    <t>Перчатки нитриловые Универсальные, зеленый, L (нов. арт. 174383)</t>
  </si>
  <si>
    <t>Перчатки нитриловые Универсальные, зеленый, XL (нов. арт. 174385)</t>
  </si>
  <si>
    <t>Перчатки нитриловые ЛайтТафф, S (цена за шт.), пурпурн/синий</t>
  </si>
  <si>
    <t>Вывод с янв 2024</t>
  </si>
  <si>
    <t>пурпурн/синий</t>
  </si>
  <si>
    <t>СИСТЕМЫ ДЛЯ СБОРА, СОРТИРОВКИ, ХРАНЕНИЯ И ТРАНСПОРТИРОВКИ</t>
  </si>
  <si>
    <t>Металлизированные контейнеры ГЕО</t>
  </si>
  <si>
    <t>Контейнер ГЕО 55 л с наклейками для сортировки</t>
  </si>
  <si>
    <t>Закажите наклейки!</t>
  </si>
  <si>
    <t>металл/черный</t>
  </si>
  <si>
    <t>29х49х61 см</t>
  </si>
  <si>
    <t>Контейнер ГЕО 70 л с наклейками для сортировки</t>
  </si>
  <si>
    <t>29х49х73 см</t>
  </si>
  <si>
    <t>Крышка для контейнера ГЕО с ручкой, серый</t>
  </si>
  <si>
    <t>черный/серый</t>
  </si>
  <si>
    <t>29х49х9 см</t>
  </si>
  <si>
    <t>Крышка для контейнера ГЕО с узким отверстием, синий</t>
  </si>
  <si>
    <t>черный/синий</t>
  </si>
  <si>
    <t>Крышка для контейнера ГЕО с круглым отверстием, красный</t>
  </si>
  <si>
    <t>черный/красный</t>
  </si>
  <si>
    <t>Крышка для контейнера ГЕО с круглым отверстием, желтый</t>
  </si>
  <si>
    <t>черный/желтый</t>
  </si>
  <si>
    <t>Крышка для контейнера ГЕО с круглым отверстием, зеленый</t>
  </si>
  <si>
    <t>черный/зеленый</t>
  </si>
  <si>
    <t>Крышка для контейнера ГЕО открытая с креплением на стену, черный</t>
  </si>
  <si>
    <t>29х49х7,5 см</t>
  </si>
  <si>
    <t>Металлизированные контейнеры ИРИС</t>
  </si>
  <si>
    <t>Контейнер ИРИС круглый 50 л с наклейками для сортировки</t>
  </si>
  <si>
    <t>38х73 см</t>
  </si>
  <si>
    <t>Крышка для контейнера ИРИС 50 л воронкообразная круглая, черный</t>
  </si>
  <si>
    <t>38х15 см</t>
  </si>
  <si>
    <t>Крышка для контейнера ИРИС 50 л воронкообразная круглая, синий</t>
  </si>
  <si>
    <t>Крышка для контейнера ИРИС 50 л воронкообразная круглая, красный</t>
  </si>
  <si>
    <t>Распродажа, вывод с 01 янв 2025</t>
  </si>
  <si>
    <t>Крышка для контейнера ИРИС 50 л воронкообразная круглая, зеленый</t>
  </si>
  <si>
    <t>Крышка для контейнера ИРИС 50 л воронкообразная круглая, желтый</t>
  </si>
  <si>
    <t>Контейнер ИРИС квадратный 60 л с наклейками для сортировки</t>
  </si>
  <si>
    <t>39х39х73 см</t>
  </si>
  <si>
    <t xml:space="preserve">Крышка для контейнера ИРИС 60 л воронкообразная квадратная </t>
  </si>
  <si>
    <t>39х39х15 см</t>
  </si>
  <si>
    <t xml:space="preserve">Крышка для контейнера ИРИС 60 л двустворчатая квадратная </t>
  </si>
  <si>
    <t>Контейнеры с педалью и крышкой ГЕРА</t>
  </si>
  <si>
    <t>Контейнер ГЕРА с педалью и крышкой 35 л, красный, с наклейками для сортировки</t>
  </si>
  <si>
    <t>39х39х44 см</t>
  </si>
  <si>
    <t>Контейнер ГЕРА с педалью и крышкой 35 л, синий, с наклейками для сортировки</t>
  </si>
  <si>
    <t>Контейнер ГЕРА с педалью и крышкой 35 л, желтый, с наклейками для сортировки</t>
  </si>
  <si>
    <t>Контейнер ГЕРА с педалью и крышкой 35 л, черный, с наклейками для сортировки</t>
  </si>
  <si>
    <t>Контейнер ГЕРА с педалью и крышкой 35 л, бежевый, с наклейками для сортировки</t>
  </si>
  <si>
    <t>Контейнер ГЕРА с педалью и крышкой 35 л, белый, с наклейками для сортировки</t>
  </si>
  <si>
    <t xml:space="preserve">Закажите наклейки! </t>
  </si>
  <si>
    <t>Контейнер ГЕРА с педалью и крышкой 60 л, красный, с наклейками для сортировки</t>
  </si>
  <si>
    <t>39х39х69 см</t>
  </si>
  <si>
    <t>Контейнер ГЕРА с педалью и крышкой 60 л, синий, с наклейками для сортировки</t>
  </si>
  <si>
    <t>Контейнер ГЕРА с педалью и крышкой 60 л, желтый, с наклейками для сортировки</t>
  </si>
  <si>
    <t>Контейнер ГЕРА с педалью и крышкой 60 л, черный, с наклейками для сортировки</t>
  </si>
  <si>
    <t>Контейнер ГЕРА с педалью и крышкой 60 л, бежевый, с наклейками для сортировки</t>
  </si>
  <si>
    <t>Контейнер ГЕРА с педалью и крышкой 60 л, белый, с наклейками для сортировки</t>
  </si>
  <si>
    <t>Контейнер ГЕРА с педалью и крышкой 85 л, красный, с наклейками для сортировки</t>
  </si>
  <si>
    <t>49х39х79 см</t>
  </si>
  <si>
    <t>Контейнер ГЕРА с педалью и крышкой 85 л, синий, с наклейками для сортировки</t>
  </si>
  <si>
    <t>Контейнер ГЕРА с педалью и крышкой 85 л, желтый, с наклейками для сортировки</t>
  </si>
  <si>
    <t>Контейнер ГЕРА с педалью и крышкой 85 л, черный, с наклейками для сортировки</t>
  </si>
  <si>
    <t>Контейнер ГЕРА с педалью и крышкой 85 л, бежевый, с наклейками для сортировки</t>
  </si>
  <si>
    <t>Контейнер ГЕРА с педалью и крышкой 85 л, белый, с наклейками для сортировки</t>
  </si>
  <si>
    <t>Контейнеры на колесах АТЛАС</t>
  </si>
  <si>
    <t>Контейнер АТЛАС на колесах 100 л с наклейками для сортировки</t>
  </si>
  <si>
    <t>59х44х90 см</t>
  </si>
  <si>
    <t>Крышка для контейнера АТЛАС 100 л, черный</t>
  </si>
  <si>
    <t>59х44х11 см</t>
  </si>
  <si>
    <t>Крышка для контейнера АТЛАС 100 л, зеленый</t>
  </si>
  <si>
    <t>Крышка для контейнера АТЛАС 100 л, серый</t>
  </si>
  <si>
    <t>Крышка для контейнера АТЛАС 100 л, желтый</t>
  </si>
  <si>
    <t>Крышка для контейнера АТЛАС 100 л, красный</t>
  </si>
  <si>
    <t>Крышка для контейнера АТЛАС 100 л, синий</t>
  </si>
  <si>
    <t>Контейнеры-баки ТИТАН</t>
  </si>
  <si>
    <t>Контейнер-бак ТИТАН 85 л, черный, с наклейками для сортировки</t>
  </si>
  <si>
    <t>49х56х63 см</t>
  </si>
  <si>
    <t>Крышка для контейнера-бака ТИТАН 85 л, черный</t>
  </si>
  <si>
    <t>50х53х7 см</t>
  </si>
  <si>
    <t>Контейнер-бак ТИТАН 120 л, черный, с наклейками для сортировки</t>
  </si>
  <si>
    <t>55х63х72 см</t>
  </si>
  <si>
    <t>Крышка для контейнера-бака ТИТАН 120 л, черный</t>
  </si>
  <si>
    <t>57х61х7 см</t>
  </si>
  <si>
    <t>База колесная для контейнеров и баков (совместима с ТИТАН 85 и 120 л)</t>
  </si>
  <si>
    <t>47 х 15 см</t>
  </si>
  <si>
    <t>МОЮЩИЕ СРЕДСТВА DR.SCHNELL</t>
  </si>
  <si>
    <t>Решения для профессиональной стирки, отбеливания и дезинфекции изделий из микроволокна</t>
  </si>
  <si>
    <t>RAPA MOPP, Порошок для стирки мопов и салфеток в бытовых стиральных машинах, 14,5 кг</t>
  </si>
  <si>
    <t>хранение            -10°С - +45°С</t>
  </si>
  <si>
    <t>14,5 кг</t>
  </si>
  <si>
    <t>RAPA CLASSIC, Универсальный стиральный порошок, без фосфатов, 20 кг (вместо арт. 144217)</t>
  </si>
  <si>
    <t xml:space="preserve">Новинка! </t>
  </si>
  <si>
    <t>хранение             +10°С - +45°С</t>
  </si>
  <si>
    <t>20 кг</t>
  </si>
  <si>
    <t>PRIMA HYGIENE, Жидкое средство для стирки текстиля, 20  кг</t>
  </si>
  <si>
    <t xml:space="preserve"> хранение            +0°С - +40°С</t>
  </si>
  <si>
    <t>PRIMA TEX, Жидкое средство для стирки салфеток и мопов, 20 кг</t>
  </si>
  <si>
    <t>хранение            +0°С - +40°С</t>
  </si>
  <si>
    <t>PRIMA SOFT, Жидкий смягчитель для стирки текстиля, 20 кг</t>
  </si>
  <si>
    <t>хранение            +0°С - +30°С</t>
  </si>
  <si>
    <t>PRIMA FORTE, Жидкое средство для усиления эффекта стирки, 20 кг</t>
  </si>
  <si>
    <t>PRIMA DEGREASE, Жидкое средство для удаления жировых загрязнений, 20 кг</t>
  </si>
  <si>
    <t>PRIMA 40, Комплексное моющее средство для удаления сильных белковых и жировых загрязнений, 20 кг</t>
  </si>
  <si>
    <t>PRIMA COMP, Средство для смягчения воды и нейтрализации примесей, 20 кг</t>
  </si>
  <si>
    <t>Решения для профессиональной уборки в санитарных зонах</t>
  </si>
  <si>
    <t>MILIZID, Кислотное средство для очистки санитарных зон, 1 л</t>
  </si>
  <si>
    <t>хранение            +5°С - +30°С</t>
  </si>
  <si>
    <t>1 л</t>
  </si>
  <si>
    <t>MILIZID, Кислотное средство для очистки санитарных зон, 5 л</t>
  </si>
  <si>
    <t>5 л</t>
  </si>
  <si>
    <t>MILIZID, Кислотное средство для очистки санитарных зон, 10 л</t>
  </si>
  <si>
    <t>MILIZID KRAFTGEL, Кислотное средство для генеральной очистки санитарных зон, 1 л</t>
  </si>
  <si>
    <t>хранение             +5°С - +30°С</t>
  </si>
  <si>
    <t>MILIZID KRAFTGEL, Кислотное средство для генеральной очистки санитарных зон, 10 л</t>
  </si>
  <si>
    <t xml:space="preserve"> хранение            +5°С - +30°С</t>
  </si>
  <si>
    <t>LAVIDOL, Нейтральное средство для очистки санитарных зон, 1 л</t>
  </si>
  <si>
    <t>хранение          +15°С - +45°С</t>
  </si>
  <si>
    <t>MILOR, Абразивное средство для очистки и полировки поверхностей с гранулами из натурального мрамора, 500 мл</t>
  </si>
  <si>
    <t>500 мл</t>
  </si>
  <si>
    <t>Решения для профессиональной очистки поверхностей</t>
  </si>
  <si>
    <t>FOROL, Универсальное средство для очистки водостойких поверхностей, 1 л</t>
  </si>
  <si>
    <t>хранение            +5°С - +45°С</t>
  </si>
  <si>
    <t>FOROL, Универсальное средство для очистки водостойких поверхностей, 10 л</t>
  </si>
  <si>
    <t>хранение             +5°С - +45°С</t>
  </si>
  <si>
    <t>UNIMAGIC, Средство для очистки любых поверхностей с использованием изделий из микроволокна, 1 л</t>
  </si>
  <si>
    <t>UNIMAGIC, Средство для очистки любых поверхностей с использованием изделий из микроволокна, 10 л</t>
  </si>
  <si>
    <t>MILOSTAR, Мягкое абразивное средство для очистки и полировки поверхностей с гранулами из полимера, для всех поверхностей, 500 мл</t>
  </si>
  <si>
    <t>GLASFEE, Средство для очистки стеклянных и других водостойких поверхностей, 500 мл, с распылителем</t>
  </si>
  <si>
    <t>GLASAN, Средство для очистки стеклянных поверхностей, 1 л</t>
  </si>
  <si>
    <t>ARTUS METAL PROTECT, Средство для ухода за нержавеющей сталью, 500 мл</t>
  </si>
  <si>
    <t>хранение             +8°С - +45°С</t>
  </si>
  <si>
    <t>NOVO PEN-OFF, Средство для удаления следов маркера, чернил и скотча, 500 мл</t>
  </si>
  <si>
    <t>хранение             +5°С - +40°С</t>
  </si>
  <si>
    <t>NOVO PEN-OFF, Средство для удаления следов маркера, чернил и скотча, 10 л</t>
  </si>
  <si>
    <t>QUICK TRIC, Средство для удаления пятен с ковров, мягкой мебели и текстиля, 1 л</t>
  </si>
  <si>
    <t>хранение          +5°С - +40°С</t>
  </si>
  <si>
    <t>FLOORTOP, Средство для очистки и защиты напольных покрытий, включая полы с полимерным покрытием, 1 л</t>
  </si>
  <si>
    <t>FOREX, Средство для глубокой очистки каменных пористых поверхностей, 1 л</t>
  </si>
  <si>
    <t>FOREX, Средство для глубокой очистки каменных пористых поверхностей, 10 л</t>
  </si>
  <si>
    <t>BIOFRESH, Средство для биологической нейтрализации запахов, 1 л</t>
  </si>
  <si>
    <t>GASTRO PUR, Щелочное средство для удаления жировых загрязнений, 1 л</t>
  </si>
  <si>
    <t>GASTRO PUR, Щелочное средство для удаления жировых загрязнений, 10 л</t>
  </si>
  <si>
    <t>PETRA, Нейтральное средство для удаления жировых загрязнений, 1 л</t>
  </si>
  <si>
    <t>PETRA, Нейтральное средство для удаления жировых загрязнений, 10 л</t>
  </si>
  <si>
    <t>ATTILA EXTRA STARK, Интенсивное средство для удаления пригаров, 1 л</t>
  </si>
  <si>
    <t>PERO-SCHAUM, Пенное моющее средство с хлором, 12 кг</t>
  </si>
  <si>
    <t>12 кг</t>
  </si>
  <si>
    <t>CONVECTOR, Моющее средство для печей с автоматической функцией очистки, 10 л</t>
  </si>
  <si>
    <t>Вывод с июля 2024</t>
  </si>
  <si>
    <t>AMIDOL, Средство для защиты поверхностей на профессиональной кухне: нержавеющая сталь, вытяжки, корпуса шкафов, посудомойки, 500 мл</t>
  </si>
  <si>
    <t>хранение         +0°С - +40°С</t>
  </si>
  <si>
    <t>ДОЗИРУЮЩИЕ АКСЕССУАРЫ, ОБОРУДОВАНИЕ И КОМПЛЕКТУЮЩИЕ К НЕМУ</t>
  </si>
  <si>
    <t>Мини-дозатор для бутылочки 1 л</t>
  </si>
  <si>
    <t>5-20 мл</t>
  </si>
  <si>
    <t>Мерный стакан для увлажнения мопов и салфеток, 2 л</t>
  </si>
  <si>
    <t>2000 мл</t>
  </si>
  <si>
    <t>Дозатор для моющего средства SEKO Dynamic LR-15 для стиральной машины, с программируемым временем дозирования, фильтрации и блокировки. Подходит к любым полу- и профессиональным стиральным машинам с загрузкой до 10 кг и при использовании только 1 моющего средства. Подключение входит в стоимость.</t>
  </si>
  <si>
    <t>Дозатор моющего средства SEKO SRP6PW SMART RP PLUS с 6 помпами для стиральных машин для стирки мопов, салфеток и спецодежды в одной с/м в Чистых Помещениях, а также для стирки текстиля в HoReCa. Подходит к любым полу- и профессиональным с/м. Подключение входит в стоимость.</t>
  </si>
  <si>
    <t>Дозатор моющего средства SEKO SRP4PW SMART RP PLUS с 4 помпами для стиральных машин для стирки мопов и салфеток при наличии сильных жировых и белковых загрязнений, а также для дезинфекции. Подходит к любым полу- и профессиональным с/м. Подключение входит в стоимость.</t>
  </si>
  <si>
    <t>Дозатор моющего средства SEKO SRP3PW SMART RP PLUS с 3 помпами для стиральных машин для стирки мопов и салфеток при наличии сильных жировых загрязнений. Подходит к любым полу- и профессиональным с/м. Подключение входит в стоимость.</t>
  </si>
  <si>
    <t>Дозатор моющего средства SEKO SRP2PW SMART RP PLUS с 2 помпами для стиральных машин для стирки мопов и салфеток с дезинфекцией. Подходит к любым полу- и профессиональным с/м, кроме Milele PW 5064, PWM 506. Подключение входит в стоимость.</t>
  </si>
  <si>
    <t>Пульт-программатор для дозаторов SEKO SMART, 9900106393</t>
  </si>
  <si>
    <t>Перистальтическая трубка 6x10 из Santoprene+Teflon с фитингами GP для монтажа линии всасывания и подачи, диаметр 8x12 мм. Для дозаторов Seko SMART, 9900090328</t>
  </si>
  <si>
    <t>Перистальтическая трубка 6x10 из Santoprene с фитингами  GP для монтажа линии всасывания и подачи, диаметр 8x12 мм. Для дозатора Seko Dynamic LR-15, 9900090008</t>
  </si>
  <si>
    <t>Шланг для забора моющих средств из канистры в дозатор для прачечной, ПВХ, диаметр 8X12 мм, 0000090003. Цена за 1 м</t>
  </si>
  <si>
    <t>Трубка заборная с обратным клапаном для канистры с моющим средством для прачечной, диаметр 8 мм, длина 300 мм, ПВХ</t>
  </si>
  <si>
    <t>Дозатор Seko ProMini на 1 средство под бутылку, скорость смешивания 4 л/мин</t>
  </si>
  <si>
    <t>Под заказ 12-16 нед</t>
  </si>
  <si>
    <t>Дозатор Seko ProMini на 1 средство под канистру, скорость смешивания 14 л/мин</t>
  </si>
  <si>
    <t>Дозатор Seko ProMini на 4 средства под бутылку, скорость смешивания 4 л/мин</t>
  </si>
  <si>
    <t>Дозатор Seko ProMini на 4 средства под канистру, скорость смешивания 14 л/мин</t>
  </si>
  <si>
    <t>Артикул</t>
  </si>
  <si>
    <t>Страна</t>
  </si>
  <si>
    <t>ТНВЭД</t>
  </si>
  <si>
    <t>IT</t>
  </si>
  <si>
    <t>Италия с 08.2023</t>
  </si>
  <si>
    <t>FR</t>
  </si>
  <si>
    <t>Франция</t>
  </si>
  <si>
    <t>NL</t>
  </si>
  <si>
    <t>Нидерланды</t>
  </si>
  <si>
    <t>CN</t>
  </si>
  <si>
    <t>Китай</t>
  </si>
  <si>
    <t>CZ</t>
  </si>
  <si>
    <t>Чехия</t>
  </si>
  <si>
    <t>TR</t>
  </si>
  <si>
    <t>Германия с 10.2022 (экс Турция)</t>
  </si>
  <si>
    <t>RU</t>
  </si>
  <si>
    <t>Россия</t>
  </si>
  <si>
    <t>SE</t>
  </si>
  <si>
    <t>Швеция</t>
  </si>
  <si>
    <t>FI</t>
  </si>
  <si>
    <t>Финляндия</t>
  </si>
  <si>
    <t>SI</t>
  </si>
  <si>
    <t>Словения</t>
  </si>
  <si>
    <t>Италия</t>
  </si>
  <si>
    <t>DE</t>
  </si>
  <si>
    <t>Германия</t>
  </si>
  <si>
    <t>VN</t>
  </si>
  <si>
    <t>Вьетнам</t>
  </si>
  <si>
    <t>ES</t>
  </si>
  <si>
    <t>Испания</t>
  </si>
  <si>
    <t>BE</t>
  </si>
  <si>
    <t>Бельгия</t>
  </si>
  <si>
    <t>Турция</t>
  </si>
  <si>
    <t>MY</t>
  </si>
  <si>
    <t>Малайзия</t>
  </si>
  <si>
    <t>SRI</t>
  </si>
  <si>
    <t>Шри-Ланка</t>
  </si>
  <si>
    <t>CH</t>
  </si>
  <si>
    <t>Швейцария/Россия</t>
  </si>
  <si>
    <t>PL</t>
  </si>
  <si>
    <t>Польша</t>
  </si>
  <si>
    <t>Швейцария</t>
  </si>
  <si>
    <t>Ссылка на сайт</t>
  </si>
  <si>
    <t>https://ru.vileda-professional.com/protirka-poverhnostei/salfetki/r-MicronQuick</t>
  </si>
  <si>
    <t>https://ru.vileda-professional.com/protirka-poverhnostei/salfetki/Microfibre-TeaTowel</t>
  </si>
  <si>
    <t>https://ru.vileda-professional.com/protirka-poverhnostei/salfetki/PVAmicro</t>
  </si>
  <si>
    <t>https://ru.vileda-professional.com/protirka-poverhnostei/salfetki/PURmicro</t>
  </si>
  <si>
    <t>https://ru.vileda-professional.com/protirka-poverhnostei/salfetki/MicroTuff-Plus</t>
  </si>
  <si>
    <t>https://ru.vileda-professional.com/protirka-poverhnostei/salfetki/MicroTuff-Base</t>
  </si>
  <si>
    <t>https://ru.vileda-professional.com/protirka-poverhnostei/salfetki/SafePlus-Mini</t>
  </si>
  <si>
    <t>https://ru.vileda-professional.com/protirka-poverhnostei/salfetki/SafePlus-Maxi</t>
  </si>
  <si>
    <t>https://ru.vileda-professional.com/protirka-poverhnostei/salfetki/MicroRoll</t>
  </si>
  <si>
    <t>https://ru.vileda-professional.com/protirka-poverhnostei/salfetki/r-MicronSolo-Roll</t>
  </si>
  <si>
    <t>https://ru.vileda-professional.com/protirka-poverhnostei/salfetki/Breazy</t>
  </si>
  <si>
    <t>https://ru.vileda-professional.com/protirka-poverhnostei/salfetki/All-Purpose</t>
  </si>
  <si>
    <t>https://ru.vileda-professional.com/protirka-poverhnostei/salfetki/GP-Plus-Cloth</t>
  </si>
  <si>
    <t>https://ru.vileda-professional.com/protirka-poverhnostei/salfetki/Wettex</t>
  </si>
  <si>
    <t>https://ru.vileda-professional.com/protirka-poverhnostei/sistemy/MultiDuster</t>
  </si>
  <si>
    <t>https://ru.vileda-professional.com/uborka-pola/sistemy-dlya-uborki-pola/swep/multiduster-duo-r-microplus</t>
  </si>
  <si>
    <t>https://ru.vileda-professional.com/uborka-pola/sistemy-dlya-uborki-pola/swep/handmop-duo-r-microplus</t>
  </si>
  <si>
    <t>https://ru.vileda-professional.com/uborka-pola/sistemy-dlya-uborki-pola/swep/duo-interio</t>
  </si>
  <si>
    <t>https://ru.vileda-professional.com/gubki-i-abrazivy/PurActive</t>
  </si>
  <si>
    <t>https://ru.vileda-professional.com/gubki-i-abrazivy/Local-Scourer-delicate</t>
  </si>
  <si>
    <t>https://ru.vileda-professional.com/gubki-i-abrazivy/High-Foam-Scourer-Non-Scratch</t>
  </si>
  <si>
    <t>https://ru.vileda-professional.com/gubki-i-abrazivy/High-Foam-Scourer-Strong</t>
  </si>
  <si>
    <t>https://ru.vileda-professional.com/gubki-i-abrazivy/High-Foam-Scourer-Heavy-Duty</t>
  </si>
  <si>
    <t>https://ru.vileda-professional.com/gubki-i-abrazivy/Inox</t>
  </si>
  <si>
    <t>https://ru.vileda-professional.com/uborka-pola/krugi-i-pady/Edging-Superpad-White</t>
  </si>
  <si>
    <t>https://ru.vileda-professional.com/uborka-pola/krugi-i-pady/Edging-Superpad-Green</t>
  </si>
  <si>
    <t>https://ru.vileda-professional.com/uborka-pola/krugi-i-pady/Edging-Superpad-Black</t>
  </si>
  <si>
    <t>https://ru.vileda-professional.com/gubki-i-abrazivy/Handpad-Non-Scratch</t>
  </si>
  <si>
    <t>https://ru.vileda-professional.com/gubki-i-abrazivy/Handpad-Medium</t>
  </si>
  <si>
    <t>https://ru.vileda-professional.com/gubki-i-abrazivy/Handpad-Strong</t>
  </si>
  <si>
    <t>https://ru.vileda-professional.com/protirka-poverhnostei/sistemy/Padboy</t>
  </si>
  <si>
    <t>https://ru.vileda-professional.com/protirka-poverhnostei/sistemy/Padmaster</t>
  </si>
  <si>
    <t>https://ru.vileda-professional.com/nabory/ru-swep-pro-debut</t>
  </si>
  <si>
    <t>https://ru.vileda-professional.com/uborka-pola/sistemy-dlya-uborki-pola/swep/r-frame</t>
  </si>
  <si>
    <t>https://ru.vileda-professional.com/uborka-pola/sistemy-dlya-uborki-pola/swep/r-microtech</t>
  </si>
  <si>
    <t>https://ru.vileda-professional.com/uborka-pola/sistemy-dlya-uborki-pola/swep/r-microtech-rf</t>
  </si>
  <si>
    <t>https://ru.vileda-professional.com/uborka-pola/sistemy-dlya-uborki-pola/swep/single-r-microplus</t>
  </si>
  <si>
    <t>https://ru.vileda-professional.com/uborka-pola/sistemy-dlya-uborki-pola/swep/duo-r-microplus</t>
  </si>
  <si>
    <t>https://ru.vileda-professional.com/uborka-pola/sistemy-dlya-uborki-pola/SWEP/Duo-r-SafetyPlus</t>
  </si>
  <si>
    <t>https://ru.vileda-professional.com/uborka-pola/sistemy-dlya-uborki-pola/SWEP/Duo-r-MicroCombi</t>
  </si>
  <si>
    <t>https://ru.vileda-professional.com/uborka-pola/sistemy-dlya-uborki-pola/SWEP/Scrubbing-Pad</t>
  </si>
  <si>
    <t>https://ru.vileda-professional.com/uborka-pola/sistemy-dlya-uborki-pola/Floorcloths/Mop-Dry</t>
  </si>
  <si>
    <t>https://ru.vileda-professional.com/nabory/RU-US-Pro-kit1</t>
  </si>
  <si>
    <t>https://ru.vileda-professional.com/nabory/RU-US-Pro-kit2</t>
  </si>
  <si>
    <t>https://ru.vileda-professional.com/nabory/RU-US-Pro-kit3</t>
  </si>
  <si>
    <t>https://ru.vileda-professional.com/nabory/RU-US-Pro-kit4</t>
  </si>
  <si>
    <t>https://ru.vileda-professional.com/uborka-pola/sistemy-dlya-uborki-pola/UltraSpeed-Pro/UltraSpeed-Pro-Double-Bucket-Range</t>
  </si>
  <si>
    <t>https://ru.vileda-professional.com/uborka-pola/sistemy-dlya-uborki-pola/UltraSpeed-Pro/UltraSpeed-Pro-Single-Bucket-Range</t>
  </si>
  <si>
    <t>https://ru.vileda-professional.com/uborka-pola/sistemy-dlya-uborki-pola/UltraSpeed-Pro/UltraSpeed-Pro-Single-Wheel</t>
  </si>
  <si>
    <t>https://ru.vileda-professional.com/uborka-pola/sistemy-dlya-uborki-pola/UltraSpeed-Pro/UltraSpeed-Pro-Frame</t>
  </si>
  <si>
    <t>https://ru.vileda-professional.com/uborka-pola/sistemy-dlya-uborki-pola/UltraSpeed-Pro/r-MicroOne</t>
  </si>
  <si>
    <t>https://ru.vileda-professional.com/uborka-pola/sistemy-dlya-uborki-pola/UltraSpeed-Pro/RU-US-Contract-Mop</t>
  </si>
  <si>
    <t>https://ru.vileda-professional.com/uborka-pola/sistemy-dlya-uborki-pola/UltraSpeed-Pro/RU-US-Trio-Mop</t>
  </si>
  <si>
    <t>https://ru.vileda-professional.com/uborka-pola/sistemy-dlya-uborki-pola/UltraSpeed-Pro/RU-US-Mop-TrioPlus</t>
  </si>
  <si>
    <t>https://ru.vileda-professional.com/uborka-pola/sistemy-dlya-uborki-pola/UltraSpeed-Pro/RU-US-MicroPure</t>
  </si>
  <si>
    <t>https://ru.vileda-professional.com/uborka-pola/sistemy-dlya-uborki-pola/UltraSpeed-Pro/RU-US-MicroPlus-Mop</t>
  </si>
  <si>
    <t>https://ru.vileda-professional.com/uborka-pola/sistemy-dlya-uborki-pola/UltraSpeed-Pro/RU-US-MicroLite-Maxi-Mop</t>
  </si>
  <si>
    <t>https://ru.vileda-professional.com/uborka-pola/sistemy-dlya-uborki-pola/UltraSpeed-Pro/RU-US-SafeMop</t>
  </si>
  <si>
    <t>https://ru.vileda-professional.com/nabory/RU-CombiSpeed-Pro-kit5</t>
  </si>
  <si>
    <t>https://ru.vileda-professional.com/nabory/RU-CombiSpeed-Pro-kit6</t>
  </si>
  <si>
    <t>https://ru.vileda-professional.com/uborka-pola/sistemy-dlya-uborki-pola/CombiSpeed-Pro/Vertical-Press-Systems</t>
  </si>
  <si>
    <t>https://ru.vileda-professional.com/uborka-pola/sistemy-dlya-uborki-pola/CombiSpeed-Pro/Bucket-on-wheels</t>
  </si>
  <si>
    <t>https://ru.vileda-professional.com/uborka-pola/sistemy-dlya-uborki-pola/CombiSpeed-Pro/CombiSpeed-Pro</t>
  </si>
  <si>
    <t>https://ru.vileda-professional.com/uborka-pola/sistemy-dlya-uborki-pola/CombiSpeed-Pro/RU-CS-ContractPlus-Mop</t>
  </si>
  <si>
    <t>https://ru.vileda-professional.com/uborka-pola/sistemy-dlya-uborki-pola/CombiSpeed-Pro/RU-CS-TrioPlus-Mop</t>
  </si>
  <si>
    <t>https://ru.vileda-professional.com/uborka-pola/sistemy-dlya-uborki-pola/CombiSpeed-Pro/RU-CS-MicroPure-Mop</t>
  </si>
  <si>
    <t>https://ru.vileda-professional.com/uborka-pola/sistemy-dlya-uborki-pola/CombiSpeed-Pro/MicroSpeed-Plus-Pocket-Mop</t>
  </si>
  <si>
    <t>https://ru.vileda-professional.com/uborka-pola/sistemy-dlya-uborki-pola/CombiSpeed-Pro/RU-CS-MicroLite-Maxi-Mop</t>
  </si>
  <si>
    <t>https://ru.vileda-professional.com/uborka-pola/sistemy-dlya-uborki-pola/ultraspeed-pro/r-bucket-25</t>
  </si>
  <si>
    <t>https://ru.vileda-professional.com/uborka-pola/sistemy-dlya-uborki-pola/Bucket-15</t>
  </si>
  <si>
    <t>https://ru.vileda-professional.com/uborka-pola/sistemy-dlya-uborki-pola/ultraspeed-pro/r-bucket-15</t>
  </si>
  <si>
    <t>https://ru.vileda-professional.com/uborka-pola/sistemy-dlya-uborki-pola/ultraspeed-pro/r-bucket-10</t>
  </si>
  <si>
    <t>https://ru.vileda-professional.com/uborka-pola/sistemy-dlya-uborki-pola/UltraSpeed-Pro/UltraSpeed-Pro-Push-Bar-Kit</t>
  </si>
  <si>
    <t>https://ru.vileda-professional.com/uborka-pola/sistemy-dlya-uborki-pola/bucket-6</t>
  </si>
  <si>
    <t>https://ru.vileda-professional.com/uborka-pola/sistemy-dlya-uborki-pola/UltraSpeed-Pro/UltraSpeed-Pro-Press</t>
  </si>
  <si>
    <t>https://ru.vileda-professional.com/uborka-pola/sistemy-dlya-uborki-pola/CombiSpeed-Pro/Vertical-Press</t>
  </si>
  <si>
    <t>https://ru.vileda-professional.com/uborka-pola/sistemy-dlya-uborki-pola/UltraSpeed-Mini/RU-US-Mini-Complex</t>
  </si>
  <si>
    <t>https://ru.vileda-professional.com/uborka-pola/sistemy-dlya-uborki-pola/UltraSpeed-Mini/RU-US-mini-toilets</t>
  </si>
  <si>
    <t>https://ru.vileda-professional.com/uborka-pola/sistemy-dlya-uborki-pola/ultraspeed-mini/buckets</t>
  </si>
  <si>
    <t>https://ru.vileda-professional.com/uborka-pola/sistemy-dlya-uborki-pola/UltraSpeed-Mini/UltraSpeed-Mini-Telescopic-Handle</t>
  </si>
  <si>
    <t>https://ru.vileda-professional.com/uborka-pola/sistemy-dlya-uborki-pola/UltraSpeed-Mini/UltraSpeed-Mini-Mop-Frame</t>
  </si>
  <si>
    <t>https://ru.vileda-professional.com/uborka-pola/sistemy-dlya-uborki-pola/UltraSpeed-Mini/UltraSpeed-Mini-MicroMop</t>
  </si>
  <si>
    <t>https://ru.vileda-professional.com/uborka-pola/sistemy-dlya-uborki-pola/Kentucky-Mops/Kentucky-Frame</t>
  </si>
  <si>
    <t>https://ru.vileda-professional.com/uborka-pola/sistemy-dlya-uborki-pola/Kentucky-Mops/Kentucky-Cotton-Mop</t>
  </si>
  <si>
    <t>https://ru.vileda-professional.com/uborka-pola/sistemy-dlya-uborki-pola/Kentucky-Mops/Kentucky-Mop</t>
  </si>
  <si>
    <t>https://ru.vileda-professional.com/uborka-pola/sistemy-dlya-uborki-pola/SuperMop/SuperMop-AntiBac</t>
  </si>
  <si>
    <t>https://ru.vileda-professional.com/uborka-pola/sistemy-dlya-uborki-pola/SuperMop/SuperMop-Buckets</t>
  </si>
  <si>
    <t>https://ru.vileda-professional.com/uborka-pola/sistemy-dlya-uborki-pola/ultraspin-mini/ultraspin-mini</t>
  </si>
  <si>
    <t>https://ru.vileda-professional.com/uborka-pola/sistemy-dlya-uborki-pola/ultraspin-mini/ultraspin-mini-microfibre-mop</t>
  </si>
  <si>
    <t>https://ru.vileda-professional.com/uborka-pola/sistemy-dlya-uborki-pola/Dustmopping/Dust-Mop-Frame-Metal</t>
  </si>
  <si>
    <t>https://ru.vileda-professional.com/uborka-pola/sistemy-dlya-uborki-pola/Dustmopping/Durable-Synthetic-Dust-Mop</t>
  </si>
  <si>
    <t>https://ru.vileda-professional.com/uborka-pola/sistemy-dlya-uborki-pola/Dustmopping/Durable-Yarn-Dust-Mop</t>
  </si>
  <si>
    <t>https://ru.vileda-professional.com/uborka-pola/sistemy-dlya-uborki-pola/Original-Floor-Cloth</t>
  </si>
  <si>
    <t>https://ru.vileda-professional.com/uborka-pola/sistemy-dlya-uborki-pola/Floorcloths/Vlieser</t>
  </si>
  <si>
    <t>https://ru.vileda-professional.com/uborka-pola/shchetki-sgony-sovki/Closed-Lobby-Dustpan</t>
  </si>
  <si>
    <t>https://ru.vileda-professional.com/uborka-pola/shchetki-sgony-sovki/Dustpan-Brush</t>
  </si>
  <si>
    <t>https://ru.vileda-professional.com/uborka-pola/shchetki-sgony-sovki/Dustpan-Sweeper</t>
  </si>
  <si>
    <t>https://ru.vileda-professional.com/uborka-pola/shchetki-sgony-sovki/MultiSqueegee</t>
  </si>
  <si>
    <t>https://ru.vileda-professional.com/uborka-pola/shchetki-sgony-sovki/Floorcloth-Clip</t>
  </si>
  <si>
    <t>https://ru.vileda-professional.com/uborka-pola/shchetki-sgony-sovki/Hygiene-Foam-Squeegee</t>
  </si>
  <si>
    <t>https://ru.vileda-professional.com/uborka-pola/shchetki-sgony-sovki/Superior-Hand-Brush</t>
  </si>
  <si>
    <t>https://ru.vileda-professional.com/uborka-pola/shchetki-sgony-sovki/Superior-Dish-Brush</t>
  </si>
  <si>
    <t>https://ru.vileda-professional.com/uborka-pola/shchetki-sgony-sovki/Superior-Broom-soft-hard</t>
  </si>
  <si>
    <t>https://ru.vileda-professional.com/uborka-pola/shchetki-sgony-sovki/Superior-Deck-Scrubber</t>
  </si>
  <si>
    <t>https://ru.vileda-professional.com/uborka-pola/shchetki-sgony-sovki/Eco-Broom-soft-hard</t>
  </si>
  <si>
    <t>https://ru.vileda-professional.com/uborka-pola/shchetki-sgony-sovki/Economic-Broom</t>
  </si>
  <si>
    <t>https://ru.vileda-professional.com/uborka-pola/shchetki-sgony-sovki/Contract-Lobby-Dustpan</t>
  </si>
  <si>
    <t>https://ru.vileda-professional.com/uborka-pola/shchetki-sgony-sovki/Eco-Toilet-Brush-Set</t>
  </si>
  <si>
    <t>https://ru.vileda-professional.com/uborka-pola/sistemy-dlya-uborki-pola/UltraSpeed-Pro/Telescopic-Handle</t>
  </si>
  <si>
    <t>https://ru.vileda-professional.com/uborka-pola/sistemy-dlya-uborki-pola/UltraSpeed-Pro/Universal-Aluminium-Handle</t>
  </si>
  <si>
    <t>https://ru.vileda-professional.com/uborka-pola/sistemy-dlya-uborki-pola/SWEP/SprayPro-Inox</t>
  </si>
  <si>
    <t>https://ru.vileda-professional.com/uborka-pola/shchetki-sgony-sovki/Aluminium-Broom-Handle</t>
  </si>
  <si>
    <t>https://ru.vileda-professional.com/uborka-pola/shchetki-sgony-sovki/Steel-Broom-Handle</t>
  </si>
  <si>
    <t>https://ru.vileda-professional.com/p/RU_brunner_holder</t>
  </si>
  <si>
    <t>https://ru.vileda-professional.com/telezhki/telezhki/Origo-2-Kit-C</t>
  </si>
  <si>
    <t>https://ru.vileda-professional.com/telezhki/telezhki/Origo-2-Kit-AX-1</t>
  </si>
  <si>
    <t>https://ru.vileda-professional.com/telezhki/telezhki/Origo-2-Kit-A-1</t>
  </si>
  <si>
    <t>https://ru.vileda-professional.com/telezhki/telezhki/Origo-2-Type-C-A</t>
  </si>
  <si>
    <t>https://ru.vileda-professional.com/telezhki/telezhki/Origo-2-Type-CX</t>
  </si>
  <si>
    <t>https://ru.vileda-professional.com/telezhki/telezhki/Origo-2-Type-CXL</t>
  </si>
  <si>
    <t>https://ru.vileda-professional.com/telezhki/telezhki/Origo-2-Type-C</t>
  </si>
  <si>
    <t>https://ru.vileda-professional.com/telezhki/telezhki/Origo-2-Type-AX</t>
  </si>
  <si>
    <t>https://ru.vileda-professional.com/telezhki/telezhki/Origo-2-Type-A</t>
  </si>
  <si>
    <t>https://ru.vileda-professional.com/telezhki/telezhki/aksessuary/Small-Buckets</t>
  </si>
  <si>
    <t>https://ru.vileda-professional.com/telezhki/telezhki/aksessuary/Mop-Boxes</t>
  </si>
  <si>
    <t>https://ru.vileda-professional.com/telezhki/telezhki/aksessuary/Storage-Boxes</t>
  </si>
  <si>
    <t>https://ru.vileda-professional.com/telezhki/telezhki/aksessuary/Tray</t>
  </si>
  <si>
    <t>https://ru.vileda-professional.com/telezhki/telezhki/aksessuary/Divider-for-Mop-Boxes</t>
  </si>
  <si>
    <t>https://ru.vileda-professional.com/telezhki/telezhki/aksessuary/Bag-Surrounds</t>
  </si>
  <si>
    <t>https://ru.vileda-professional.com/telezhki/telezhki/aksessuary/Top-Lid</t>
  </si>
  <si>
    <t>https://ru.vileda-professional.com/telezhki/telezhki/aksessuary/Lockable-Top-Lid</t>
  </si>
  <si>
    <t>https://ru.vileda-professional.com/telezhki/telezhki/aksessuary/Lockable-Top-Lid-for-Tablets</t>
  </si>
  <si>
    <t>https://ru.vileda-professional.com/telezhki/telezhki/aksessuary/Lockable-Door-Kits</t>
  </si>
  <si>
    <t>https://ru.vileda-professional.com/telezhki/telezhki/aksessuary/Hooks-and-Holders</t>
  </si>
  <si>
    <t>https://ru.vileda-professional.com/telezhki/telezhki/VoleoPro-Swep</t>
  </si>
  <si>
    <t>https://ru.vileda-professional.com/telezhki/telezhki/voleopro-us-2buckets</t>
  </si>
  <si>
    <t>https://ru.vileda-professional.com/telezhki/telezhki/voleopro-cs-2buckets</t>
  </si>
  <si>
    <t>https://ru.vileda-professional.com/telezhki/telezhki/aksessuary/Mop-Cloth-preparation</t>
  </si>
  <si>
    <t>https://ru.vileda-professional.com/uborka-pola/sistemy-dlya-uborki-pola/Bucket-6</t>
  </si>
  <si>
    <t>https://ru.vileda-professional.com/telezhki/telezhki/aksessuary/VoleoPro-Accessories</t>
  </si>
  <si>
    <t>https://ru.vileda-professional.com/nabory/RU-Window-Cleaning-Evolution-kit7</t>
  </si>
  <si>
    <t>https://ru.vileda-professional.com/sistemy-dlya-mytya-okon/Evolution-Washer</t>
  </si>
  <si>
    <t>https://ru.vileda-professional.com/sistemy-dlya-mytya-okon/Evolution-Window-Wiper</t>
  </si>
  <si>
    <t>https://ru.vileda-professional.com/sistemy-dlya-mytya-okon/Evolution-Telescopic-Handle</t>
  </si>
  <si>
    <t>https://ru.vileda-professional.com/sistemy-dlya-mytya-okon/RU-bucket-25-window-cleaning</t>
  </si>
  <si>
    <t>https://ru.vileda-professional.com/sistemy-dlya-mytya-okon/Evolution-Safety-Scraper</t>
  </si>
  <si>
    <t>https://ru.vileda-professional.com/perchatki/MultiPurpose</t>
  </si>
  <si>
    <t>https://ru.vileda-professional.com/perchatki/Contract</t>
  </si>
  <si>
    <t>https://ru.vileda-professional.com/perchatki/HeavyWeight</t>
  </si>
  <si>
    <t>https://ru.vileda-professional.com/perchatki/Universal</t>
  </si>
  <si>
    <t>https://ru.vileda-professional.com/perchatki/LiteTuff</t>
  </si>
  <si>
    <t>https://ru.vileda-professional.com/kontejnery-i-sistemy-dlya-musora/GEO</t>
  </si>
  <si>
    <t>https://ru.vileda-professional.com/kontejnery-i-sistemy-dlya-musora/IRIS</t>
  </si>
  <si>
    <t>https://ru.vileda-professional.com/kontejnery-i-sistemy-dlya-musora/HERA</t>
  </si>
  <si>
    <t>https://ru.vileda-professional.com/kontejnery-i-sistemy-dlya-musora/ATLAS</t>
  </si>
  <si>
    <t>https://ru.vileda-professional.com/kontejnery-i-sistemy-dlya-musora/TITAN</t>
  </si>
</sst>
</file>

<file path=xl/styles.xml><?xml version="1.0" encoding="utf-8"?>
<styleSheet xmlns="http://schemas.openxmlformats.org/spreadsheetml/2006/main">
  <numFmts count="4">
    <numFmt numFmtId="44" formatCode="_-* #,##0.00\ &quot;₽&quot;_-;\-* #,##0.00\ &quot;₽&quot;_-;_-* &quot;-&quot;??\ &quot;₽&quot;_-;_-@_-"/>
    <numFmt numFmtId="164" formatCode="General_)"/>
    <numFmt numFmtId="165" formatCode="_(&quot;$&quot;* #,##0.00_);_(&quot;$&quot;* \(#,##0.00\);_(&quot;$&quot;* &quot;-&quot;??_);_(@_)"/>
    <numFmt numFmtId="166" formatCode="_-* #,##0\ [$₽-419]_-;\-* #,##0\ [$₽-419]_-;_-* &quot;-&quot;??\ [$₽-419]_-;_-@_-"/>
  </numFmts>
  <fonts count="36">
    <font>
      <sz val="10"/>
      <color theme="1"/>
      <name val="Arial Cyr"/>
    </font>
    <font>
      <sz val="8"/>
      <name val="Arial"/>
    </font>
    <font>
      <sz val="8"/>
      <color indexed="62"/>
      <name val="Arial"/>
    </font>
    <font>
      <b/>
      <sz val="8"/>
      <name val="Arial"/>
    </font>
    <font>
      <sz val="8"/>
      <color indexed="6"/>
      <name val="Arial"/>
    </font>
    <font>
      <sz val="10"/>
      <name val="Helv"/>
    </font>
    <font>
      <sz val="11"/>
      <color theme="0"/>
      <name val="Calibri"/>
      <scheme val="minor"/>
    </font>
    <font>
      <u/>
      <sz val="10"/>
      <color theme="10"/>
      <name val="Arial Cyr"/>
    </font>
    <font>
      <u/>
      <sz val="11"/>
      <color theme="10"/>
      <name val="Calibri"/>
      <scheme val="minor"/>
    </font>
    <font>
      <sz val="10"/>
      <name val="Arial Cyr"/>
    </font>
    <font>
      <sz val="11"/>
      <color theme="1"/>
      <name val="Calibri"/>
      <scheme val="minor"/>
    </font>
    <font>
      <sz val="10"/>
      <name val="Arial"/>
    </font>
    <font>
      <sz val="11"/>
      <color rgb="FF9C6500"/>
      <name val="Calibri"/>
      <scheme val="minor"/>
    </font>
    <font>
      <sz val="11"/>
      <color theme="1"/>
      <name val="Arial"/>
    </font>
    <font>
      <sz val="10"/>
      <name val="Calibri"/>
      <scheme val="minor"/>
    </font>
    <font>
      <b/>
      <sz val="10"/>
      <name val="Calibri"/>
      <scheme val="minor"/>
    </font>
    <font>
      <b/>
      <sz val="12"/>
      <name val="Tahoma"/>
    </font>
    <font>
      <sz val="9"/>
      <name val="Calibri"/>
      <scheme val="minor"/>
    </font>
    <font>
      <b/>
      <sz val="10"/>
      <color indexed="2"/>
      <name val="Calibri"/>
      <scheme val="minor"/>
    </font>
    <font>
      <i/>
      <sz val="10"/>
      <color theme="0"/>
      <name val="Calibri"/>
      <scheme val="minor"/>
    </font>
    <font>
      <b/>
      <sz val="10"/>
      <name val="Calibri"/>
    </font>
    <font>
      <sz val="10"/>
      <color theme="1"/>
      <name val="Calibri"/>
      <scheme val="minor"/>
    </font>
    <font>
      <b/>
      <sz val="10"/>
      <color theme="1"/>
      <name val="Calibri"/>
      <scheme val="minor"/>
    </font>
    <font>
      <b/>
      <sz val="10"/>
      <color theme="4"/>
      <name val="Calibri"/>
      <scheme val="minor"/>
    </font>
    <font>
      <sz val="9"/>
      <color indexed="64"/>
      <name val="Calibri"/>
    </font>
    <font>
      <sz val="9"/>
      <name val="Tahoma"/>
    </font>
    <font>
      <b/>
      <sz val="10"/>
      <color theme="3"/>
      <name val="Calibri"/>
      <scheme val="minor"/>
    </font>
    <font>
      <b/>
      <sz val="9"/>
      <name val="Tahoma"/>
    </font>
    <font>
      <b/>
      <sz val="10"/>
      <color rgb="FF0070C0"/>
      <name val="Calibri"/>
      <scheme val="minor"/>
    </font>
    <font>
      <sz val="10"/>
      <name val="Calibri"/>
    </font>
    <font>
      <b/>
      <sz val="11"/>
      <name val="Calibri"/>
      <family val="2"/>
      <charset val="204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color theme="10"/>
      <name val="Arial Cyr"/>
      <charset val="204"/>
    </font>
    <font>
      <u/>
      <sz val="10"/>
      <color theme="10"/>
      <name val="Calibri"/>
      <family val="2"/>
      <scheme val="minor"/>
    </font>
    <font>
      <u/>
      <sz val="10"/>
      <color theme="10"/>
      <name val="Calibri"/>
      <family val="2"/>
      <charset val="204"/>
      <scheme val="minor"/>
    </font>
  </fonts>
  <fills count="22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22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27"/>
      </patternFill>
    </fill>
    <fill>
      <patternFill patternType="solid">
        <fgColor indexed="65"/>
      </patternFill>
    </fill>
    <fill>
      <patternFill patternType="solid">
        <fgColor theme="4"/>
      </patternFill>
    </fill>
    <fill>
      <patternFill patternType="solid">
        <fgColor rgb="FFFFEB9C"/>
      </patternFill>
    </fill>
    <fill>
      <patternFill patternType="solid">
        <fgColor indexed="60"/>
      </patternFill>
    </fill>
    <fill>
      <patternFill patternType="solid">
        <fgColor theme="0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0" tint="-0.149998474074526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auto="1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</borders>
  <cellStyleXfs count="56">
    <xf numFmtId="0" fontId="0" fillId="0" borderId="0"/>
    <xf numFmtId="4" fontId="1" fillId="2" borderId="1" applyNumberFormat="0" applyProtection="0">
      <alignment vertical="center"/>
    </xf>
    <xf numFmtId="4" fontId="2" fillId="2" borderId="1" applyNumberFormat="0" applyProtection="0">
      <alignment vertical="center"/>
    </xf>
    <xf numFmtId="4" fontId="1" fillId="2" borderId="1" applyNumberFormat="0" applyProtection="0">
      <alignment horizontal="left" vertical="center" indent="1"/>
    </xf>
    <xf numFmtId="4" fontId="1" fillId="3" borderId="1" applyNumberFormat="0" applyProtection="0">
      <alignment horizontal="left" vertical="center" indent="1"/>
    </xf>
    <xf numFmtId="0" fontId="1" fillId="4" borderId="1" applyNumberFormat="0" applyProtection="0">
      <alignment horizontal="left" vertical="center" indent="1"/>
    </xf>
    <xf numFmtId="0" fontId="1" fillId="5" borderId="2" applyNumberFormat="0" applyProtection="0">
      <alignment horizontal="left" vertical="top" indent="1"/>
    </xf>
    <xf numFmtId="0" fontId="1" fillId="6" borderId="1" applyNumberFormat="0" applyProtection="0">
      <alignment horizontal="left" vertical="center" indent="1"/>
    </xf>
    <xf numFmtId="0" fontId="1" fillId="7" borderId="1" applyNumberFormat="0" applyProtection="0">
      <alignment horizontal="left" vertical="center" indent="1"/>
    </xf>
    <xf numFmtId="0" fontId="1" fillId="7" borderId="2" applyNumberFormat="0" applyProtection="0">
      <alignment horizontal="left" vertical="top" indent="1"/>
    </xf>
    <xf numFmtId="0" fontId="1" fillId="8" borderId="1" applyNumberFormat="0" applyProtection="0">
      <alignment horizontal="left" vertical="center" indent="1"/>
    </xf>
    <xf numFmtId="0" fontId="3" fillId="5" borderId="3" applyBorder="0"/>
    <xf numFmtId="4" fontId="1" fillId="0" borderId="1" applyNumberFormat="0" applyProtection="0">
      <alignment horizontal="right" vertical="center"/>
    </xf>
    <xf numFmtId="4" fontId="2" fillId="9" borderId="1" applyNumberFormat="0" applyProtection="0">
      <alignment horizontal="right" vertical="center"/>
    </xf>
    <xf numFmtId="4" fontId="1" fillId="3" borderId="1" applyNumberFormat="0" applyProtection="0">
      <alignment horizontal="left" vertical="center" indent="1"/>
    </xf>
    <xf numFmtId="4" fontId="4" fillId="9" borderId="1" applyNumberFormat="0" applyProtection="0">
      <alignment horizontal="right" vertical="center"/>
    </xf>
    <xf numFmtId="164" fontId="5" fillId="0" borderId="0"/>
    <xf numFmtId="0" fontId="6" fillId="10" borderId="0" applyNumberFormat="0" applyBorder="0" applyProtection="0"/>
    <xf numFmtId="0" fontId="7" fillId="0" borderId="0" applyNumberFormat="0" applyFill="0" applyBorder="0" applyProtection="0"/>
    <xf numFmtId="0" fontId="8" fillId="0" borderId="0" applyNumberFormat="0" applyFill="0" applyBorder="0" applyProtection="0"/>
    <xf numFmtId="0" fontId="7" fillId="0" borderId="0" applyNumberFormat="0" applyFill="0" applyBorder="0" applyProtection="0"/>
    <xf numFmtId="44" fontId="10" fillId="0" borderId="0" applyFont="0" applyFill="0" applyBorder="0" applyProtection="0"/>
    <xf numFmtId="165" fontId="11" fillId="0" borderId="0" applyFont="0" applyFill="0" applyBorder="0" applyProtection="0"/>
    <xf numFmtId="44" fontId="9" fillId="0" borderId="0" applyFont="0" applyFill="0" applyBorder="0" applyProtection="0"/>
    <xf numFmtId="44" fontId="10" fillId="0" borderId="0" applyFont="0" applyFill="0" applyBorder="0" applyProtection="0"/>
    <xf numFmtId="0" fontId="12" fillId="11" borderId="0" applyNumberFormat="0" applyBorder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" fillId="0" borderId="0">
      <alignment horizontal="left"/>
    </xf>
    <xf numFmtId="0" fontId="10" fillId="0" borderId="0"/>
    <xf numFmtId="0" fontId="10" fillId="0" borderId="0"/>
    <xf numFmtId="0" fontId="1" fillId="12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3" fillId="0" borderId="0"/>
    <xf numFmtId="0" fontId="9" fillId="0" borderId="0"/>
    <xf numFmtId="0" fontId="9" fillId="0" borderId="0"/>
    <xf numFmtId="0" fontId="10" fillId="0" borderId="0"/>
    <xf numFmtId="0" fontId="13" fillId="0" borderId="0"/>
    <xf numFmtId="0" fontId="11" fillId="0" borderId="0"/>
    <xf numFmtId="0" fontId="10" fillId="0" borderId="0"/>
    <xf numFmtId="9" fontId="10" fillId="0" borderId="0" applyFont="0" applyFill="0" applyBorder="0" applyProtection="0"/>
    <xf numFmtId="9" fontId="11" fillId="0" borderId="0" applyFont="0" applyFill="0" applyBorder="0" applyProtection="0"/>
    <xf numFmtId="9" fontId="10" fillId="0" borderId="0" applyFont="0" applyFill="0" applyBorder="0" applyProtection="0"/>
    <xf numFmtId="9" fontId="9" fillId="0" borderId="0" applyFont="0" applyFill="0" applyBorder="0" applyProtection="0"/>
    <xf numFmtId="9" fontId="10" fillId="0" borderId="0" applyFont="0" applyFill="0" applyBorder="0" applyProtection="0"/>
    <xf numFmtId="9" fontId="9" fillId="0" borderId="0" applyFont="0" applyFill="0" applyBorder="0" applyProtection="0"/>
    <xf numFmtId="9" fontId="11" fillId="0" borderId="0" applyFont="0" applyFill="0" applyBorder="0" applyProtection="0"/>
    <xf numFmtId="9" fontId="9" fillId="0" borderId="0" applyFont="0" applyFill="0" applyBorder="0" applyProtection="0"/>
    <xf numFmtId="9" fontId="10" fillId="0" borderId="0" applyFont="0" applyFill="0" applyBorder="0" applyProtection="0"/>
  </cellStyleXfs>
  <cellXfs count="141">
    <xf numFmtId="0" fontId="0" fillId="0" borderId="0" xfId="0"/>
    <xf numFmtId="0" fontId="14" fillId="0" borderId="0" xfId="0" applyFont="1" applyAlignment="1">
      <alignment vertical="top"/>
    </xf>
    <xf numFmtId="0" fontId="14" fillId="0" borderId="0" xfId="0" applyFont="1" applyAlignment="1">
      <alignment horizontal="center" vertical="top"/>
    </xf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vertical="center"/>
    </xf>
    <xf numFmtId="166" fontId="14" fillId="0" borderId="0" xfId="0" applyNumberFormat="1" applyFont="1" applyAlignment="1">
      <alignment vertical="center"/>
    </xf>
    <xf numFmtId="0" fontId="15" fillId="0" borderId="0" xfId="0" applyFont="1" applyAlignment="1">
      <alignment vertical="top"/>
    </xf>
    <xf numFmtId="0" fontId="16" fillId="13" borderId="0" xfId="0" applyFont="1" applyFill="1" applyAlignment="1">
      <alignment vertical="top"/>
    </xf>
    <xf numFmtId="0" fontId="14" fillId="13" borderId="0" xfId="0" applyFont="1" applyFill="1" applyAlignment="1">
      <alignment vertical="top"/>
    </xf>
    <xf numFmtId="0" fontId="15" fillId="13" borderId="0" xfId="0" applyFont="1" applyFill="1" applyAlignment="1">
      <alignment horizontal="left" vertical="top"/>
    </xf>
    <xf numFmtId="0" fontId="17" fillId="13" borderId="0" xfId="0" applyFont="1" applyFill="1" applyAlignment="1">
      <alignment vertical="top" wrapText="1"/>
    </xf>
    <xf numFmtId="14" fontId="18" fillId="13" borderId="0" xfId="0" applyNumberFormat="1" applyFont="1" applyFill="1" applyAlignment="1">
      <alignment horizontal="left" vertical="top"/>
    </xf>
    <xf numFmtId="0" fontId="19" fillId="13" borderId="0" xfId="0" applyFont="1" applyFill="1" applyAlignment="1">
      <alignment vertical="top"/>
    </xf>
    <xf numFmtId="0" fontId="17" fillId="13" borderId="0" xfId="0" applyFont="1" applyFill="1" applyAlignment="1">
      <alignment vertical="center" wrapText="1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 wrapText="1"/>
    </xf>
    <xf numFmtId="166" fontId="15" fillId="4" borderId="0" xfId="0" applyNumberFormat="1" applyFont="1" applyFill="1" applyAlignment="1">
      <alignment horizontal="center" vertical="top" wrapText="1"/>
    </xf>
    <xf numFmtId="0" fontId="15" fillId="14" borderId="0" xfId="0" applyFont="1" applyFill="1" applyAlignment="1">
      <alignment vertical="top"/>
    </xf>
    <xf numFmtId="0" fontId="15" fillId="14" borderId="0" xfId="0" applyFont="1" applyFill="1" applyAlignment="1">
      <alignment horizontal="left" vertical="top"/>
    </xf>
    <xf numFmtId="0" fontId="15" fillId="14" borderId="0" xfId="0" applyFont="1" applyFill="1" applyAlignment="1">
      <alignment horizontal="left" vertical="top" wrapText="1"/>
    </xf>
    <xf numFmtId="0" fontId="15" fillId="14" borderId="0" xfId="0" applyFont="1" applyFill="1" applyAlignment="1">
      <alignment horizontal="center" vertical="center" wrapText="1"/>
    </xf>
    <xf numFmtId="0" fontId="15" fillId="14" borderId="0" xfId="0" applyFont="1" applyFill="1" applyAlignment="1">
      <alignment vertical="center" wrapText="1"/>
    </xf>
    <xf numFmtId="166" fontId="15" fillId="14" borderId="0" xfId="0" applyNumberFormat="1" applyFont="1" applyFill="1" applyAlignment="1">
      <alignment horizontal="center" vertical="center" wrapText="1"/>
    </xf>
    <xf numFmtId="0" fontId="15" fillId="15" borderId="0" xfId="0" applyFont="1" applyFill="1" applyAlignment="1">
      <alignment horizontal="left" vertical="top" indent="1"/>
    </xf>
    <xf numFmtId="0" fontId="15" fillId="15" borderId="0" xfId="0" applyFont="1" applyFill="1" applyAlignment="1">
      <alignment horizontal="left" vertical="top"/>
    </xf>
    <xf numFmtId="0" fontId="15" fillId="15" borderId="0" xfId="0" applyFont="1" applyFill="1" applyAlignment="1">
      <alignment horizontal="left" vertical="top" wrapText="1"/>
    </xf>
    <xf numFmtId="0" fontId="15" fillId="15" borderId="0" xfId="0" applyFont="1" applyFill="1" applyAlignment="1">
      <alignment horizontal="center" vertical="center" wrapText="1"/>
    </xf>
    <xf numFmtId="0" fontId="15" fillId="15" borderId="0" xfId="0" applyFont="1" applyFill="1" applyAlignment="1">
      <alignment vertical="center" wrapText="1"/>
    </xf>
    <xf numFmtId="166" fontId="15" fillId="15" borderId="0" xfId="0" applyNumberFormat="1" applyFont="1" applyFill="1" applyAlignment="1">
      <alignment vertical="center" wrapText="1"/>
    </xf>
    <xf numFmtId="0" fontId="14" fillId="0" borderId="0" xfId="0" applyFont="1" applyAlignment="1">
      <alignment horizontal="left" vertical="top" indent="1"/>
    </xf>
    <xf numFmtId="0" fontId="15" fillId="16" borderId="0" xfId="0" applyFont="1" applyFill="1" applyAlignment="1">
      <alignment horizontal="left" vertical="top" indent="2"/>
    </xf>
    <xf numFmtId="0" fontId="15" fillId="16" borderId="0" xfId="0" applyFont="1" applyFill="1" applyAlignment="1">
      <alignment horizontal="left" vertical="top" indent="1"/>
    </xf>
    <xf numFmtId="0" fontId="15" fillId="16" borderId="0" xfId="0" applyFont="1" applyFill="1" applyAlignment="1">
      <alignment horizontal="left" vertical="top" wrapText="1"/>
    </xf>
    <xf numFmtId="0" fontId="15" fillId="16" borderId="0" xfId="0" applyFont="1" applyFill="1" applyAlignment="1">
      <alignment horizontal="left" vertical="center" wrapText="1"/>
    </xf>
    <xf numFmtId="166" fontId="15" fillId="16" borderId="0" xfId="0" applyNumberFormat="1" applyFont="1" applyFill="1" applyAlignment="1">
      <alignment horizontal="left" vertical="center" wrapText="1"/>
    </xf>
    <xf numFmtId="0" fontId="14" fillId="0" borderId="4" xfId="0" applyFont="1" applyBorder="1" applyAlignment="1">
      <alignment horizontal="center" vertical="top"/>
    </xf>
    <xf numFmtId="0" fontId="14" fillId="0" borderId="4" xfId="0" applyFont="1" applyBorder="1" applyAlignment="1">
      <alignment horizontal="left" vertical="top" wrapText="1"/>
    </xf>
    <xf numFmtId="0" fontId="20" fillId="0" borderId="4" xfId="0" applyFont="1" applyBorder="1" applyAlignment="1">
      <alignment horizontal="left" vertical="top" wrapText="1"/>
    </xf>
    <xf numFmtId="0" fontId="14" fillId="0" borderId="4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left" vertical="top"/>
    </xf>
    <xf numFmtId="0" fontId="14" fillId="0" borderId="5" xfId="0" applyFont="1" applyBorder="1" applyAlignment="1">
      <alignment horizontal="center" vertical="top"/>
    </xf>
    <xf numFmtId="0" fontId="14" fillId="0" borderId="5" xfId="0" applyFont="1" applyBorder="1" applyAlignment="1">
      <alignment horizontal="left" vertical="top"/>
    </xf>
    <xf numFmtId="0" fontId="14" fillId="0" borderId="5" xfId="0" applyFont="1" applyBorder="1" applyAlignment="1">
      <alignment horizontal="left" vertical="center" wrapText="1"/>
    </xf>
    <xf numFmtId="0" fontId="14" fillId="0" borderId="5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left" vertical="top"/>
    </xf>
    <xf numFmtId="0" fontId="14" fillId="0" borderId="5" xfId="41" applyFont="1" applyBorder="1" applyAlignment="1">
      <alignment horizontal="center" vertical="top"/>
    </xf>
    <xf numFmtId="0" fontId="14" fillId="0" borderId="5" xfId="0" applyFont="1" applyBorder="1" applyAlignment="1">
      <alignment horizontal="left" vertical="top" wrapText="1"/>
    </xf>
    <xf numFmtId="0" fontId="18" fillId="0" borderId="5" xfId="0" applyFont="1" applyBorder="1" applyAlignment="1">
      <alignment horizontal="left" vertical="top" wrapText="1"/>
    </xf>
    <xf numFmtId="0" fontId="22" fillId="0" borderId="5" xfId="0" applyFont="1" applyBorder="1" applyAlignment="1">
      <alignment horizontal="left" vertical="top" wrapText="1"/>
    </xf>
    <xf numFmtId="0" fontId="23" fillId="0" borderId="5" xfId="0" applyFont="1" applyBorder="1" applyAlignment="1">
      <alignment horizontal="left" vertical="top"/>
    </xf>
    <xf numFmtId="0" fontId="14" fillId="0" borderId="5" xfId="42" applyFont="1" applyBorder="1" applyAlignment="1">
      <alignment horizontal="center" vertical="top"/>
    </xf>
    <xf numFmtId="0" fontId="18" fillId="0" borderId="5" xfId="0" applyFont="1" applyBorder="1" applyAlignment="1">
      <alignment horizontal="left" vertical="top"/>
    </xf>
    <xf numFmtId="0" fontId="14" fillId="0" borderId="6" xfId="42" applyFont="1" applyBorder="1" applyAlignment="1">
      <alignment horizontal="center" vertical="top"/>
    </xf>
    <xf numFmtId="0" fontId="15" fillId="16" borderId="0" xfId="0" applyFont="1" applyFill="1" applyAlignment="1">
      <alignment horizontal="left" vertical="center"/>
    </xf>
    <xf numFmtId="0" fontId="14" fillId="0" borderId="5" xfId="0" applyFont="1" applyBorder="1" applyAlignment="1">
      <alignment vertical="top"/>
    </xf>
    <xf numFmtId="0" fontId="23" fillId="0" borderId="5" xfId="0" applyFont="1" applyBorder="1" applyAlignment="1">
      <alignment horizontal="left" vertical="top" wrapText="1"/>
    </xf>
    <xf numFmtId="0" fontId="14" fillId="0" borderId="5" xfId="0" applyFont="1" applyBorder="1" applyAlignment="1">
      <alignment horizontal="left" vertical="center"/>
    </xf>
    <xf numFmtId="0" fontId="14" fillId="0" borderId="5" xfId="0" applyFont="1" applyBorder="1" applyAlignment="1">
      <alignment horizontal="center" vertical="center"/>
    </xf>
    <xf numFmtId="0" fontId="14" fillId="0" borderId="5" xfId="0" applyFont="1" applyBorder="1" applyAlignment="1">
      <alignment vertical="top" wrapText="1"/>
    </xf>
    <xf numFmtId="0" fontId="24" fillId="0" borderId="5" xfId="0" applyFont="1" applyBorder="1" applyAlignment="1">
      <alignment horizontal="center" vertical="center"/>
    </xf>
    <xf numFmtId="0" fontId="24" fillId="0" borderId="5" xfId="0" applyFont="1" applyBorder="1" applyAlignment="1">
      <alignment horizontal="left" vertical="center"/>
    </xf>
    <xf numFmtId="0" fontId="14" fillId="0" borderId="6" xfId="0" applyFont="1" applyBorder="1" applyAlignment="1">
      <alignment horizontal="center" vertical="top"/>
    </xf>
    <xf numFmtId="0" fontId="14" fillId="0" borderId="6" xfId="0" applyFont="1" applyBorder="1" applyAlignment="1">
      <alignment horizontal="left" vertical="top" wrapText="1"/>
    </xf>
    <xf numFmtId="0" fontId="14" fillId="0" borderId="6" xfId="0" applyFont="1" applyBorder="1" applyAlignment="1">
      <alignment horizontal="left" vertical="center"/>
    </xf>
    <xf numFmtId="0" fontId="14" fillId="0" borderId="6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 wrapText="1"/>
    </xf>
    <xf numFmtId="0" fontId="15" fillId="15" borderId="0" xfId="0" applyFont="1" applyFill="1" applyAlignment="1">
      <alignment vertical="center"/>
    </xf>
    <xf numFmtId="0" fontId="14" fillId="0" borderId="0" xfId="0" applyFont="1" applyAlignment="1">
      <alignment horizontal="left" vertical="top" wrapText="1"/>
    </xf>
    <xf numFmtId="0" fontId="23" fillId="0" borderId="5" xfId="0" applyFont="1" applyBorder="1" applyAlignment="1">
      <alignment horizontal="left" vertical="center" wrapText="1"/>
    </xf>
    <xf numFmtId="0" fontId="14" fillId="0" borderId="6" xfId="0" applyFont="1" applyBorder="1" applyAlignment="1">
      <alignment horizontal="left" vertical="center" wrapText="1"/>
    </xf>
    <xf numFmtId="0" fontId="15" fillId="14" borderId="0" xfId="0" applyFont="1" applyFill="1" applyAlignment="1">
      <alignment vertical="center"/>
    </xf>
    <xf numFmtId="0" fontId="14" fillId="0" borderId="4" xfId="0" applyFont="1" applyBorder="1" applyAlignment="1">
      <alignment horizontal="left" vertical="center"/>
    </xf>
    <xf numFmtId="0" fontId="0" fillId="0" borderId="5" xfId="0" applyBorder="1" applyAlignment="1">
      <alignment vertical="top"/>
    </xf>
    <xf numFmtId="0" fontId="14" fillId="0" borderId="5" xfId="45" applyFont="1" applyBorder="1" applyAlignment="1">
      <alignment horizontal="left" vertical="center"/>
    </xf>
    <xf numFmtId="0" fontId="14" fillId="0" borderId="5" xfId="42" applyFont="1" applyBorder="1" applyAlignment="1">
      <alignment horizontal="left" vertical="center"/>
    </xf>
    <xf numFmtId="0" fontId="14" fillId="0" borderId="5" xfId="42" applyFont="1" applyBorder="1" applyAlignment="1">
      <alignment horizontal="center" vertical="center"/>
    </xf>
    <xf numFmtId="0" fontId="15" fillId="0" borderId="5" xfId="0" applyFont="1" applyBorder="1" applyAlignment="1">
      <alignment horizontal="left" vertical="top" wrapText="1"/>
    </xf>
    <xf numFmtId="0" fontId="14" fillId="0" borderId="6" xfId="0" applyFont="1" applyBorder="1" applyAlignment="1">
      <alignment horizontal="left" vertical="top"/>
    </xf>
    <xf numFmtId="0" fontId="15" fillId="0" borderId="6" xfId="0" applyFont="1" applyBorder="1" applyAlignment="1">
      <alignment horizontal="left" vertical="top" wrapText="1"/>
    </xf>
    <xf numFmtId="0" fontId="15" fillId="16" borderId="0" xfId="0" applyFont="1" applyFill="1" applyAlignment="1">
      <alignment horizontal="left" vertical="top"/>
    </xf>
    <xf numFmtId="0" fontId="14" fillId="0" borderId="4" xfId="0" applyFont="1" applyBorder="1" applyAlignment="1">
      <alignment horizontal="center" vertical="center"/>
    </xf>
    <xf numFmtId="0" fontId="22" fillId="0" borderId="4" xfId="0" applyFont="1" applyBorder="1" applyAlignment="1">
      <alignment horizontal="left" vertical="top" wrapText="1"/>
    </xf>
    <xf numFmtId="0" fontId="23" fillId="0" borderId="6" xfId="0" applyFont="1" applyBorder="1" applyAlignment="1">
      <alignment horizontal="left" vertical="top" wrapText="1"/>
    </xf>
    <xf numFmtId="0" fontId="23" fillId="0" borderId="4" xfId="0" applyFont="1" applyBorder="1" applyAlignment="1">
      <alignment horizontal="left" vertical="top" wrapText="1"/>
    </xf>
    <xf numFmtId="0" fontId="18" fillId="0" borderId="4" xfId="0" applyFont="1" applyBorder="1" applyAlignment="1">
      <alignment horizontal="left" vertical="top" wrapText="1"/>
    </xf>
    <xf numFmtId="0" fontId="25" fillId="0" borderId="5" xfId="0" applyFont="1" applyBorder="1" applyAlignment="1">
      <alignment horizontal="center" vertical="top"/>
    </xf>
    <xf numFmtId="0" fontId="25" fillId="0" borderId="5" xfId="0" applyFont="1" applyBorder="1" applyAlignment="1">
      <alignment horizontal="left" vertical="top" wrapText="1"/>
    </xf>
    <xf numFmtId="0" fontId="25" fillId="0" borderId="5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top"/>
    </xf>
    <xf numFmtId="0" fontId="25" fillId="0" borderId="6" xfId="0" applyFont="1" applyBorder="1" applyAlignment="1">
      <alignment horizontal="left" vertical="top" wrapText="1"/>
    </xf>
    <xf numFmtId="0" fontId="25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left" vertical="top" wrapText="1"/>
    </xf>
    <xf numFmtId="0" fontId="25" fillId="0" borderId="4" xfId="0" applyFont="1" applyBorder="1" applyAlignment="1">
      <alignment horizontal="center" vertical="top"/>
    </xf>
    <xf numFmtId="0" fontId="25" fillId="0" borderId="4" xfId="0" applyFont="1" applyBorder="1" applyAlignment="1">
      <alignment horizontal="left" vertical="top" wrapText="1"/>
    </xf>
    <xf numFmtId="0" fontId="25" fillId="0" borderId="4" xfId="0" applyFont="1" applyBorder="1" applyAlignment="1">
      <alignment horizontal="center" vertical="center"/>
    </xf>
    <xf numFmtId="0" fontId="14" fillId="0" borderId="4" xfId="0" applyFont="1" applyBorder="1" applyAlignment="1">
      <alignment vertical="top"/>
    </xf>
    <xf numFmtId="0" fontId="18" fillId="0" borderId="6" xfId="0" applyFont="1" applyBorder="1" applyAlignment="1">
      <alignment horizontal="left" vertical="top" wrapText="1"/>
    </xf>
    <xf numFmtId="0" fontId="26" fillId="0" borderId="5" xfId="0" applyFont="1" applyBorder="1" applyAlignment="1">
      <alignment horizontal="left" vertical="top" wrapText="1"/>
    </xf>
    <xf numFmtId="0" fontId="14" fillId="0" borderId="5" xfId="0" applyFont="1" applyBorder="1" applyAlignment="1">
      <alignment horizontal="center" vertical="top" wrapText="1"/>
    </xf>
    <xf numFmtId="0" fontId="27" fillId="0" borderId="5" xfId="0" applyFont="1" applyBorder="1" applyAlignment="1">
      <alignment horizontal="left" vertical="top" wrapText="1"/>
    </xf>
    <xf numFmtId="0" fontId="14" fillId="0" borderId="0" xfId="0" applyFont="1" applyAlignment="1">
      <alignment horizontal="center" vertical="top" wrapText="1"/>
    </xf>
    <xf numFmtId="0" fontId="26" fillId="0" borderId="6" xfId="0" applyFont="1" applyBorder="1" applyAlignment="1">
      <alignment horizontal="left" vertical="top" wrapText="1"/>
    </xf>
    <xf numFmtId="0" fontId="18" fillId="0" borderId="5" xfId="0" applyFont="1" applyBorder="1" applyAlignment="1">
      <alignment horizontal="left" vertical="center" wrapText="1"/>
    </xf>
    <xf numFmtId="0" fontId="18" fillId="0" borderId="4" xfId="0" applyFont="1" applyBorder="1" applyAlignment="1">
      <alignment horizontal="left" vertical="top"/>
    </xf>
    <xf numFmtId="0" fontId="15" fillId="0" borderId="5" xfId="0" applyFont="1" applyBorder="1" applyAlignment="1">
      <alignment horizontal="left" vertical="top"/>
    </xf>
    <xf numFmtId="0" fontId="15" fillId="0" borderId="6" xfId="0" applyFont="1" applyBorder="1" applyAlignment="1">
      <alignment horizontal="left" vertical="top"/>
    </xf>
    <xf numFmtId="0" fontId="28" fillId="0" borderId="5" xfId="42" applyFont="1" applyBorder="1" applyAlignment="1">
      <alignment horizontal="left" vertical="top" wrapText="1"/>
    </xf>
    <xf numFmtId="0" fontId="0" fillId="0" borderId="5" xfId="0" applyBorder="1"/>
    <xf numFmtId="0" fontId="0" fillId="0" borderId="6" xfId="0" applyBorder="1"/>
    <xf numFmtId="0" fontId="28" fillId="0" borderId="5" xfId="0" applyFont="1" applyBorder="1" applyAlignment="1">
      <alignment horizontal="left" vertical="top" wrapText="1"/>
    </xf>
    <xf numFmtId="0" fontId="14" fillId="0" borderId="5" xfId="46" applyFont="1" applyBorder="1" applyAlignment="1">
      <alignment horizontal="center" vertical="center"/>
    </xf>
    <xf numFmtId="0" fontId="14" fillId="0" borderId="5" xfId="46" applyFont="1" applyBorder="1" applyAlignment="1">
      <alignment horizontal="left" vertical="center" wrapText="1"/>
    </xf>
    <xf numFmtId="0" fontId="15" fillId="4" borderId="0" xfId="0" applyFont="1" applyFill="1" applyAlignment="1">
      <alignment horizontal="left" vertical="center"/>
    </xf>
    <xf numFmtId="0" fontId="15" fillId="4" borderId="0" xfId="0" applyFont="1" applyFill="1" applyAlignment="1">
      <alignment horizontal="center" vertical="center" wrapText="1"/>
    </xf>
    <xf numFmtId="166" fontId="15" fillId="4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0" fillId="16" borderId="0" xfId="0" applyFill="1"/>
    <xf numFmtId="0" fontId="0" fillId="16" borderId="0" xfId="0" applyFill="1" applyAlignment="1">
      <alignment horizontal="center"/>
    </xf>
    <xf numFmtId="0" fontId="9" fillId="0" borderId="0" xfId="42" applyFont="1" applyAlignment="1">
      <alignment horizontal="center"/>
    </xf>
    <xf numFmtId="0" fontId="0" fillId="0" borderId="0" xfId="0" applyAlignment="1">
      <alignment horizontal="left"/>
    </xf>
    <xf numFmtId="0" fontId="17" fillId="13" borderId="0" xfId="0" applyFont="1" applyFill="1" applyAlignment="1">
      <alignment horizontal="left" vertical="top" wrapText="1"/>
    </xf>
    <xf numFmtId="166" fontId="30" fillId="0" borderId="4" xfId="0" applyNumberFormat="1" applyFont="1" applyBorder="1" applyAlignment="1">
      <alignment horizontal="center" vertical="center" wrapText="1"/>
    </xf>
    <xf numFmtId="166" fontId="30" fillId="16" borderId="0" xfId="0" applyNumberFormat="1" applyFont="1" applyFill="1" applyAlignment="1">
      <alignment horizontal="left" vertical="center"/>
    </xf>
    <xf numFmtId="166" fontId="30" fillId="15" borderId="0" xfId="0" applyNumberFormat="1" applyFont="1" applyFill="1" applyAlignment="1">
      <alignment vertical="center"/>
    </xf>
    <xf numFmtId="166" fontId="30" fillId="14" borderId="0" xfId="0" applyNumberFormat="1" applyFont="1" applyFill="1" applyAlignment="1">
      <alignment horizontal="center" vertical="center"/>
    </xf>
    <xf numFmtId="166" fontId="30" fillId="16" borderId="0" xfId="0" applyNumberFormat="1" applyFont="1" applyFill="1" applyAlignment="1">
      <alignment vertical="center"/>
    </xf>
    <xf numFmtId="166" fontId="30" fillId="0" borderId="5" xfId="0" applyNumberFormat="1" applyFont="1" applyBorder="1" applyAlignment="1">
      <alignment horizontal="center" vertical="center" wrapText="1"/>
    </xf>
    <xf numFmtId="49" fontId="31" fillId="17" borderId="0" xfId="0" applyNumberFormat="1" applyFont="1" applyFill="1" applyAlignment="1">
      <alignment horizontal="left" vertical="top"/>
    </xf>
    <xf numFmtId="49" fontId="32" fillId="18" borderId="0" xfId="0" applyNumberFormat="1" applyFont="1" applyFill="1" applyAlignment="1">
      <alignment horizontal="left" vertical="top"/>
    </xf>
    <xf numFmtId="49" fontId="32" fillId="19" borderId="0" xfId="0" applyNumberFormat="1" applyFont="1" applyFill="1" applyAlignment="1">
      <alignment horizontal="left" vertical="top"/>
    </xf>
    <xf numFmtId="49" fontId="32" fillId="20" borderId="0" xfId="0" applyNumberFormat="1" applyFont="1" applyFill="1" applyAlignment="1">
      <alignment horizontal="left" vertical="top"/>
    </xf>
    <xf numFmtId="49" fontId="32" fillId="21" borderId="0" xfId="0" applyNumberFormat="1" applyFont="1" applyFill="1" applyAlignment="1">
      <alignment horizontal="left" vertical="top"/>
    </xf>
    <xf numFmtId="0" fontId="34" fillId="0" borderId="4" xfId="18" applyNumberFormat="1" applyFont="1" applyFill="1" applyBorder="1" applyAlignment="1">
      <alignment horizontal="left" vertical="top"/>
    </xf>
    <xf numFmtId="0" fontId="33" fillId="0" borderId="4" xfId="18" applyNumberFormat="1" applyFont="1" applyFill="1" applyBorder="1" applyAlignment="1">
      <alignment horizontal="left" vertical="top"/>
    </xf>
    <xf numFmtId="0" fontId="35" fillId="0" borderId="5" xfId="19" applyFont="1" applyFill="1" applyBorder="1" applyAlignment="1" applyProtection="1">
      <alignment horizontal="left" vertical="top"/>
    </xf>
    <xf numFmtId="0" fontId="31" fillId="0" borderId="4" xfId="0" applyFont="1" applyBorder="1" applyAlignment="1">
      <alignment horizontal="left" vertical="top"/>
    </xf>
    <xf numFmtId="0" fontId="34" fillId="0" borderId="4" xfId="18" applyFont="1" applyBorder="1" applyAlignment="1">
      <alignment horizontal="left" vertical="top"/>
    </xf>
    <xf numFmtId="49" fontId="31" fillId="0" borderId="0" xfId="0" applyNumberFormat="1" applyFont="1" applyAlignment="1">
      <alignment horizontal="left" vertical="top"/>
    </xf>
  </cellXfs>
  <cellStyles count="56">
    <cellStyle name="SAPBEXaggData" xfId="1"/>
    <cellStyle name="SAPBEXaggDataEmph" xfId="2"/>
    <cellStyle name="SAPBEXaggItem" xfId="3"/>
    <cellStyle name="SAPBEXchaText" xfId="4"/>
    <cellStyle name="SAPBEXHLevel0" xfId="5"/>
    <cellStyle name="SAPBEXHLevel0X" xfId="6"/>
    <cellStyle name="SAPBEXHLevel1" xfId="7"/>
    <cellStyle name="SAPBEXHLevel2" xfId="8"/>
    <cellStyle name="SAPBEXHLevel2X" xfId="9"/>
    <cellStyle name="SAPBEXHLevel3" xfId="10"/>
    <cellStyle name="SAPBEXItemHeader" xfId="11"/>
    <cellStyle name="SAPBEXstdData" xfId="12"/>
    <cellStyle name="SAPBEXstdDataEmph" xfId="13"/>
    <cellStyle name="SAPBEXstdItem" xfId="14"/>
    <cellStyle name="SAPBEXundefined" xfId="15"/>
    <cellStyle name="Standard_Preisliste mit neuen Preisen" xfId="16"/>
    <cellStyle name="Акцент1 2" xfId="17"/>
    <cellStyle name="Гиперссылка" xfId="18" builtinId="8"/>
    <cellStyle name="Гиперссылка 2" xfId="19"/>
    <cellStyle name="Гиперссылка 3" xfId="20"/>
    <cellStyle name="Денежный 2" xfId="21"/>
    <cellStyle name="Денежный 3" xfId="22"/>
    <cellStyle name="Денежный 4" xfId="23"/>
    <cellStyle name="Денежный 5" xfId="24"/>
    <cellStyle name="Нейтральный 2" xfId="25"/>
    <cellStyle name="Обычный" xfId="0" builtinId="0"/>
    <cellStyle name="Обычный 2" xfId="26"/>
    <cellStyle name="Обычный 2 2" xfId="27"/>
    <cellStyle name="Обычный 2 3" xfId="28"/>
    <cellStyle name="Обычный 2 3 2" xfId="29"/>
    <cellStyle name="Обычный 2 4" xfId="30"/>
    <cellStyle name="Обычный 2 5" xfId="31"/>
    <cellStyle name="Обычный 2 6" xfId="32"/>
    <cellStyle name="Обычный 2 6 2" xfId="33"/>
    <cellStyle name="Обычный 2 7" xfId="34"/>
    <cellStyle name="Обычный 2 8" xfId="35"/>
    <cellStyle name="Обычный 3" xfId="36"/>
    <cellStyle name="Обычный 3 2" xfId="37"/>
    <cellStyle name="Обычный 3 3" xfId="38"/>
    <cellStyle name="Обычный 3 3 2" xfId="39"/>
    <cellStyle name="Обычный 3 4" xfId="40"/>
    <cellStyle name="Обычный 4" xfId="41"/>
    <cellStyle name="Обычный 4 2" xfId="42"/>
    <cellStyle name="Обычный 4 3" xfId="43"/>
    <cellStyle name="Обычный 5" xfId="44"/>
    <cellStyle name="Обычный 6" xfId="45"/>
    <cellStyle name="Обычный 7" xfId="46"/>
    <cellStyle name="Процентный 2" xfId="47"/>
    <cellStyle name="Процентный 2 2" xfId="48"/>
    <cellStyle name="Процентный 2 3" xfId="49"/>
    <cellStyle name="Процентный 3" xfId="50"/>
    <cellStyle name="Процентный 3 2" xfId="51"/>
    <cellStyle name="Процентный 3 3" xfId="52"/>
    <cellStyle name="Процентный 4" xfId="53"/>
    <cellStyle name="Процентный 5" xfId="54"/>
    <cellStyle name="Процентный 6" xfId="55"/>
  </cellStyles>
  <dxfs count="0"/>
  <tableStyles count="0" defaultTableStyle="TableStyleMedium2" defaultPivotStyle="PivotStyleLight16"/>
  <extLst xmlns:x14="http://schemas.microsoft.com/office/spreadsheetml/2009/9/main">
    <ext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gif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gif"/><Relationship Id="rId216" Type="http://schemas.openxmlformats.org/officeDocument/2006/relationships/image" Target="../media/image216.jpe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79" Type="http://schemas.openxmlformats.org/officeDocument/2006/relationships/image" Target="../media/image279.png"/><Relationship Id="rId22" Type="http://schemas.openxmlformats.org/officeDocument/2006/relationships/image" Target="../media/image22.gif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jpe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65" Type="http://schemas.openxmlformats.org/officeDocument/2006/relationships/image" Target="../media/image265.png"/><Relationship Id="rId281" Type="http://schemas.openxmlformats.org/officeDocument/2006/relationships/image" Target="../media/image281.png"/><Relationship Id="rId286" Type="http://schemas.openxmlformats.org/officeDocument/2006/relationships/image" Target="../media/image286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jpe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50" Type="http://schemas.openxmlformats.org/officeDocument/2006/relationships/image" Target="../media/image250.png"/><Relationship Id="rId255" Type="http://schemas.openxmlformats.org/officeDocument/2006/relationships/image" Target="../media/image255.png"/><Relationship Id="rId271" Type="http://schemas.openxmlformats.org/officeDocument/2006/relationships/image" Target="../media/image271.png"/><Relationship Id="rId276" Type="http://schemas.openxmlformats.org/officeDocument/2006/relationships/image" Target="../media/image276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61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282" Type="http://schemas.openxmlformats.org/officeDocument/2006/relationships/image" Target="../media/image282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72" Type="http://schemas.openxmlformats.org/officeDocument/2006/relationships/image" Target="../media/image272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jpeg"/><Relationship Id="rId174" Type="http://schemas.openxmlformats.org/officeDocument/2006/relationships/image" Target="../media/image174.png"/><Relationship Id="rId179" Type="http://schemas.openxmlformats.org/officeDocument/2006/relationships/image" Target="../media/image179.gif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gif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gif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jpe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349248</xdr:colOff>
      <xdr:row>0</xdr:row>
      <xdr:rowOff>10585</xdr:rowOff>
    </xdr:from>
    <xdr:to>
      <xdr:col>8</xdr:col>
      <xdr:colOff>772582</xdr:colOff>
      <xdr:row>1</xdr:row>
      <xdr:rowOff>58210</xdr:rowOff>
    </xdr:to>
    <xdr:pic>
      <xdr:nvPicPr>
        <xdr:cNvPr id="10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530415" y="10585"/>
          <a:ext cx="1005417" cy="4921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24847</xdr:colOff>
      <xdr:row>41</xdr:row>
      <xdr:rowOff>33485</xdr:rowOff>
    </xdr:from>
    <xdr:to>
      <xdr:col>2</xdr:col>
      <xdr:colOff>2051</xdr:colOff>
      <xdr:row>44</xdr:row>
      <xdr:rowOff>152709</xdr:rowOff>
    </xdr:to>
    <xdr:pic>
      <xdr:nvPicPr>
        <xdr:cNvPr id="288" name="Picture 8" descr="MicronSolo Rol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1048785" y="10594329"/>
          <a:ext cx="810641" cy="619286"/>
        </a:xfrm>
        <a:prstGeom prst="rect">
          <a:avLst/>
        </a:prstGeom>
      </xdr:spPr>
    </xdr:pic>
    <xdr:clientData/>
  </xdr:twoCellAnchor>
  <xdr:twoCellAnchor>
    <xdr:from>
      <xdr:col>1</xdr:col>
      <xdr:colOff>26076</xdr:colOff>
      <xdr:row>11</xdr:row>
      <xdr:rowOff>43688</xdr:rowOff>
    </xdr:from>
    <xdr:to>
      <xdr:col>1</xdr:col>
      <xdr:colOff>749976</xdr:colOff>
      <xdr:row>14</xdr:row>
      <xdr:rowOff>142138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/>
      </xdr:blipFill>
      <xdr:spPr bwMode="auto">
        <a:xfrm>
          <a:off x="1045251" y="4587113"/>
          <a:ext cx="723900" cy="584225"/>
        </a:xfrm>
        <a:prstGeom prst="rect">
          <a:avLst/>
        </a:prstGeom>
      </xdr:spPr>
    </xdr:pic>
    <xdr:clientData/>
  </xdr:twoCellAnchor>
  <xdr:twoCellAnchor>
    <xdr:from>
      <xdr:col>1</xdr:col>
      <xdr:colOff>235714</xdr:colOff>
      <xdr:row>23</xdr:row>
      <xdr:rowOff>88528</xdr:rowOff>
    </xdr:from>
    <xdr:to>
      <xdr:col>1</xdr:col>
      <xdr:colOff>809626</xdr:colOff>
      <xdr:row>27</xdr:row>
      <xdr:rowOff>146864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/>
      </xdr:blipFill>
      <xdr:spPr bwMode="auto">
        <a:xfrm>
          <a:off x="1295370" y="6124997"/>
          <a:ext cx="573912" cy="72508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339</xdr:row>
      <xdr:rowOff>0</xdr:rowOff>
    </xdr:from>
    <xdr:to>
      <xdr:col>2</xdr:col>
      <xdr:colOff>2530</xdr:colOff>
      <xdr:row>342</xdr:row>
      <xdr:rowOff>64214</xdr:rowOff>
    </xdr:to>
    <xdr:pic>
      <xdr:nvPicPr>
        <xdr:cNvPr id="476" name="Рисунок 47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/>
      </xdr:blipFill>
      <xdr:spPr bwMode="auto">
        <a:xfrm>
          <a:off x="1016713" y="46287219"/>
          <a:ext cx="826604" cy="545815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343</xdr:row>
      <xdr:rowOff>2</xdr:rowOff>
    </xdr:from>
    <xdr:to>
      <xdr:col>2</xdr:col>
      <xdr:colOff>3774</xdr:colOff>
      <xdr:row>346</xdr:row>
      <xdr:rowOff>85618</xdr:rowOff>
    </xdr:to>
    <xdr:pic>
      <xdr:nvPicPr>
        <xdr:cNvPr id="27" name="Рисунок 469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/>
      </xdr:blipFill>
      <xdr:spPr bwMode="auto">
        <a:xfrm>
          <a:off x="1016714" y="46929356"/>
          <a:ext cx="827847" cy="567218"/>
        </a:xfrm>
        <a:prstGeom prst="rect">
          <a:avLst/>
        </a:prstGeom>
      </xdr:spPr>
    </xdr:pic>
    <xdr:clientData/>
  </xdr:twoCellAnchor>
  <xdr:twoCellAnchor>
    <xdr:from>
      <xdr:col>1</xdr:col>
      <xdr:colOff>45002</xdr:colOff>
      <xdr:row>6</xdr:row>
      <xdr:rowOff>9527</xdr:rowOff>
    </xdr:from>
    <xdr:to>
      <xdr:col>1</xdr:col>
      <xdr:colOff>758943</xdr:colOff>
      <xdr:row>9</xdr:row>
      <xdr:rowOff>67237</xdr:rowOff>
    </xdr:to>
    <xdr:pic>
      <xdr:nvPicPr>
        <xdr:cNvPr id="16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16367" t="23325" r="17390" b="11498"/>
        <a:stretch/>
      </xdr:blipFill>
      <xdr:spPr bwMode="auto">
        <a:xfrm>
          <a:off x="1106359" y="3479348"/>
          <a:ext cx="713941" cy="588389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167</xdr:row>
      <xdr:rowOff>184898</xdr:rowOff>
    </xdr:from>
    <xdr:to>
      <xdr:col>1</xdr:col>
      <xdr:colOff>662060</xdr:colOff>
      <xdr:row>169</xdr:row>
      <xdr:rowOff>10266</xdr:rowOff>
    </xdr:to>
    <xdr:pic>
      <xdr:nvPicPr>
        <xdr:cNvPr id="19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tretch/>
      </xdr:blipFill>
      <xdr:spPr bwMode="auto">
        <a:xfrm>
          <a:off x="1076325" y="20654123"/>
          <a:ext cx="604911" cy="31114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57151</xdr:colOff>
      <xdr:row>168</xdr:row>
      <xdr:rowOff>294154</xdr:rowOff>
    </xdr:from>
    <xdr:to>
      <xdr:col>1</xdr:col>
      <xdr:colOff>711299</xdr:colOff>
      <xdr:row>169</xdr:row>
      <xdr:rowOff>285611</xdr:rowOff>
    </xdr:to>
    <xdr:pic>
      <xdr:nvPicPr>
        <xdr:cNvPr id="20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tretch/>
      </xdr:blipFill>
      <xdr:spPr bwMode="auto">
        <a:xfrm>
          <a:off x="1076326" y="20953879"/>
          <a:ext cx="654148" cy="2867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66675</xdr:colOff>
      <xdr:row>164</xdr:row>
      <xdr:rowOff>85723</xdr:rowOff>
    </xdr:from>
    <xdr:to>
      <xdr:col>1</xdr:col>
      <xdr:colOff>809095</xdr:colOff>
      <xdr:row>167</xdr:row>
      <xdr:rowOff>76199</xdr:rowOff>
    </xdr:to>
    <xdr:pic>
      <xdr:nvPicPr>
        <xdr:cNvPr id="21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tretch/>
      </xdr:blipFill>
      <xdr:spPr bwMode="auto">
        <a:xfrm>
          <a:off x="1085850" y="28355924"/>
          <a:ext cx="742421" cy="561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304801</xdr:colOff>
      <xdr:row>169</xdr:row>
      <xdr:rowOff>244288</xdr:rowOff>
    </xdr:from>
    <xdr:to>
      <xdr:col>1</xdr:col>
      <xdr:colOff>762000</xdr:colOff>
      <xdr:row>171</xdr:row>
      <xdr:rowOff>0</xdr:rowOff>
    </xdr:to>
    <xdr:pic>
      <xdr:nvPicPr>
        <xdr:cNvPr id="22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tretch/>
      </xdr:blipFill>
      <xdr:spPr bwMode="auto">
        <a:xfrm>
          <a:off x="1323976" y="21199288"/>
          <a:ext cx="457200" cy="3500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1047751</xdr:colOff>
      <xdr:row>149</xdr:row>
      <xdr:rowOff>19050</xdr:rowOff>
    </xdr:from>
    <xdr:to>
      <xdr:col>1</xdr:col>
      <xdr:colOff>536590</xdr:colOff>
      <xdr:row>150</xdr:row>
      <xdr:rowOff>90886</xdr:rowOff>
    </xdr:to>
    <xdr:pic>
      <xdr:nvPicPr>
        <xdr:cNvPr id="23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tretch/>
      </xdr:blipFill>
      <xdr:spPr bwMode="auto">
        <a:xfrm>
          <a:off x="1047751" y="44815125"/>
          <a:ext cx="546114" cy="3766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250451</xdr:colOff>
      <xdr:row>150</xdr:row>
      <xdr:rowOff>150158</xdr:rowOff>
    </xdr:from>
    <xdr:to>
      <xdr:col>1</xdr:col>
      <xdr:colOff>668027</xdr:colOff>
      <xdr:row>151</xdr:row>
      <xdr:rowOff>160215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tretch/>
      </xdr:blipFill>
      <xdr:spPr bwMode="auto">
        <a:xfrm>
          <a:off x="1307726" y="45251034"/>
          <a:ext cx="417576" cy="3148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431426</xdr:colOff>
      <xdr:row>151</xdr:row>
      <xdr:rowOff>302559</xdr:rowOff>
    </xdr:from>
    <xdr:to>
      <xdr:col>2</xdr:col>
      <xdr:colOff>14000</xdr:colOff>
      <xdr:row>153</xdr:row>
      <xdr:rowOff>0</xdr:rowOff>
    </xdr:to>
    <xdr:pic>
      <xdr:nvPicPr>
        <xdr:cNvPr id="25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tretch/>
      </xdr:blipFill>
      <xdr:spPr bwMode="auto">
        <a:xfrm>
          <a:off x="1488701" y="47232234"/>
          <a:ext cx="411249" cy="3070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355225</xdr:colOff>
      <xdr:row>157</xdr:row>
      <xdr:rowOff>116541</xdr:rowOff>
    </xdr:from>
    <xdr:to>
      <xdr:col>1</xdr:col>
      <xdr:colOff>665245</xdr:colOff>
      <xdr:row>159</xdr:row>
      <xdr:rowOff>30213</xdr:rowOff>
    </xdr:to>
    <xdr:pic>
      <xdr:nvPicPr>
        <xdr:cNvPr id="26" name="Рисунок 2288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tretch/>
      </xdr:blipFill>
      <xdr:spPr bwMode="auto">
        <a:xfrm>
          <a:off x="1374401" y="37149741"/>
          <a:ext cx="310019" cy="52327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66675</xdr:colOff>
      <xdr:row>155</xdr:row>
      <xdr:rowOff>9525</xdr:rowOff>
    </xdr:from>
    <xdr:to>
      <xdr:col>1</xdr:col>
      <xdr:colOff>517848</xdr:colOff>
      <xdr:row>156</xdr:row>
      <xdr:rowOff>60171</xdr:rowOff>
    </xdr:to>
    <xdr:pic>
      <xdr:nvPicPr>
        <xdr:cNvPr id="28" name="Рисунок 2284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/>
      </xdr:blipFill>
      <xdr:spPr bwMode="auto">
        <a:xfrm>
          <a:off x="1085850" y="26450925"/>
          <a:ext cx="451173" cy="35544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142875</xdr:colOff>
      <xdr:row>156</xdr:row>
      <xdr:rowOff>15128</xdr:rowOff>
    </xdr:from>
    <xdr:to>
      <xdr:col>1</xdr:col>
      <xdr:colOff>744440</xdr:colOff>
      <xdr:row>157</xdr:row>
      <xdr:rowOff>19153</xdr:rowOff>
    </xdr:to>
    <xdr:pic>
      <xdr:nvPicPr>
        <xdr:cNvPr id="30" name="Рисунок 2284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tretch/>
      </xdr:blipFill>
      <xdr:spPr bwMode="auto">
        <a:xfrm>
          <a:off x="1162050" y="19960478"/>
          <a:ext cx="601565" cy="3088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219075</xdr:colOff>
      <xdr:row>157</xdr:row>
      <xdr:rowOff>49307</xdr:rowOff>
    </xdr:from>
    <xdr:to>
      <xdr:col>1</xdr:col>
      <xdr:colOff>547200</xdr:colOff>
      <xdr:row>157</xdr:row>
      <xdr:rowOff>285751</xdr:rowOff>
    </xdr:to>
    <xdr:pic>
      <xdr:nvPicPr>
        <xdr:cNvPr id="31" name="Рисунок 2285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tretch/>
      </xdr:blipFill>
      <xdr:spPr bwMode="auto">
        <a:xfrm>
          <a:off x="1238250" y="37082507"/>
          <a:ext cx="328126" cy="23644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142875</xdr:colOff>
      <xdr:row>123</xdr:row>
      <xdr:rowOff>561975</xdr:rowOff>
    </xdr:from>
    <xdr:to>
      <xdr:col>1</xdr:col>
      <xdr:colOff>715630</xdr:colOff>
      <xdr:row>125</xdr:row>
      <xdr:rowOff>19050</xdr:rowOff>
    </xdr:to>
    <xdr:pic>
      <xdr:nvPicPr>
        <xdr:cNvPr id="40" name="Рисунок 2288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tretch/>
      </xdr:blipFill>
      <xdr:spPr bwMode="auto">
        <a:xfrm>
          <a:off x="1162050" y="29270325"/>
          <a:ext cx="572755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76200</xdr:colOff>
      <xdr:row>142</xdr:row>
      <xdr:rowOff>47065</xdr:rowOff>
    </xdr:from>
    <xdr:to>
      <xdr:col>1</xdr:col>
      <xdr:colOff>749188</xdr:colOff>
      <xdr:row>142</xdr:row>
      <xdr:rowOff>408827</xdr:rowOff>
    </xdr:to>
    <xdr:pic>
      <xdr:nvPicPr>
        <xdr:cNvPr id="43" name="Рисунок 2289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tretch/>
      </xdr:blipFill>
      <xdr:spPr bwMode="auto">
        <a:xfrm>
          <a:off x="1095375" y="32841639"/>
          <a:ext cx="672988" cy="3617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28575</xdr:colOff>
      <xdr:row>51</xdr:row>
      <xdr:rowOff>11905</xdr:rowOff>
    </xdr:from>
    <xdr:to>
      <xdr:col>2</xdr:col>
      <xdr:colOff>9525</xdr:colOff>
      <xdr:row>54</xdr:row>
      <xdr:rowOff>128587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/>
      </xdr:blipFill>
      <xdr:spPr bwMode="auto">
        <a:xfrm>
          <a:off x="1052513" y="12549187"/>
          <a:ext cx="814387" cy="616744"/>
        </a:xfrm>
        <a:prstGeom prst="rect">
          <a:avLst/>
        </a:prstGeom>
      </xdr:spPr>
    </xdr:pic>
    <xdr:clientData/>
  </xdr:twoCellAnchor>
  <xdr:twoCellAnchor>
    <xdr:from>
      <xdr:col>0</xdr:col>
      <xdr:colOff>999066</xdr:colOff>
      <xdr:row>55</xdr:row>
      <xdr:rowOff>11905</xdr:rowOff>
    </xdr:from>
    <xdr:to>
      <xdr:col>1</xdr:col>
      <xdr:colOff>814916</xdr:colOff>
      <xdr:row>58</xdr:row>
      <xdr:rowOff>145256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/>
      </xdr:blipFill>
      <xdr:spPr bwMode="auto">
        <a:xfrm>
          <a:off x="999066" y="13215937"/>
          <a:ext cx="839788" cy="633414"/>
        </a:xfrm>
        <a:prstGeom prst="rect">
          <a:avLst/>
        </a:prstGeom>
      </xdr:spPr>
    </xdr:pic>
    <xdr:clientData/>
  </xdr:twoCellAnchor>
  <xdr:twoCellAnchor>
    <xdr:from>
      <xdr:col>1</xdr:col>
      <xdr:colOff>104776</xdr:colOff>
      <xdr:row>66</xdr:row>
      <xdr:rowOff>137411</xdr:rowOff>
    </xdr:from>
    <xdr:to>
      <xdr:col>1</xdr:col>
      <xdr:colOff>639944</xdr:colOff>
      <xdr:row>68</xdr:row>
      <xdr:rowOff>14940</xdr:rowOff>
    </xdr:to>
    <xdr:pic>
      <xdr:nvPicPr>
        <xdr:cNvPr id="46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l="4971" t="10526" r="4677" b="12280"/>
        <a:stretch/>
      </xdr:blipFill>
      <xdr:spPr bwMode="auto">
        <a:xfrm>
          <a:off x="1162051" y="14939261"/>
          <a:ext cx="535168" cy="3442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113</xdr:colOff>
      <xdr:row>73</xdr:row>
      <xdr:rowOff>28049</xdr:rowOff>
    </xdr:from>
    <xdr:to>
      <xdr:col>2</xdr:col>
      <xdr:colOff>38100</xdr:colOff>
      <xdr:row>76</xdr:row>
      <xdr:rowOff>40481</xdr:rowOff>
    </xdr:to>
    <xdr:pic>
      <xdr:nvPicPr>
        <xdr:cNvPr id="47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tretch/>
      </xdr:blipFill>
      <xdr:spPr bwMode="auto">
        <a:xfrm>
          <a:off x="1024051" y="17232580"/>
          <a:ext cx="871424" cy="51249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191537</xdr:colOff>
      <xdr:row>83</xdr:row>
      <xdr:rowOff>219856</xdr:rowOff>
    </xdr:from>
    <xdr:to>
      <xdr:col>1</xdr:col>
      <xdr:colOff>638798</xdr:colOff>
      <xdr:row>85</xdr:row>
      <xdr:rowOff>56516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/>
      </xdr:blipFill>
      <xdr:spPr bwMode="auto">
        <a:xfrm>
          <a:off x="1248812" y="19507981"/>
          <a:ext cx="447261" cy="522460"/>
        </a:xfrm>
        <a:prstGeom prst="rect">
          <a:avLst/>
        </a:prstGeom>
      </xdr:spPr>
    </xdr:pic>
    <xdr:clientData/>
  </xdr:twoCellAnchor>
  <xdr:twoCellAnchor>
    <xdr:from>
      <xdr:col>1</xdr:col>
      <xdr:colOff>266700</xdr:colOff>
      <xdr:row>84</xdr:row>
      <xdr:rowOff>266700</xdr:rowOff>
    </xdr:from>
    <xdr:to>
      <xdr:col>1</xdr:col>
      <xdr:colOff>723900</xdr:colOff>
      <xdr:row>85</xdr:row>
      <xdr:rowOff>323851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8915" t="11282" r="10025" b="6667"/>
        <a:stretch/>
      </xdr:blipFill>
      <xdr:spPr bwMode="auto">
        <a:xfrm>
          <a:off x="1323974" y="19897724"/>
          <a:ext cx="457200" cy="400051"/>
        </a:xfrm>
        <a:prstGeom prst="rect">
          <a:avLst/>
        </a:prstGeom>
      </xdr:spPr>
    </xdr:pic>
    <xdr:clientData/>
  </xdr:twoCellAnchor>
  <xdr:twoCellAnchor>
    <xdr:from>
      <xdr:col>1</xdr:col>
      <xdr:colOff>49695</xdr:colOff>
      <xdr:row>87</xdr:row>
      <xdr:rowOff>53318</xdr:rowOff>
    </xdr:from>
    <xdr:to>
      <xdr:col>1</xdr:col>
      <xdr:colOff>770283</xdr:colOff>
      <xdr:row>88</xdr:row>
      <xdr:rowOff>301796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/>
      </xdr:blipFill>
      <xdr:spPr bwMode="auto">
        <a:xfrm>
          <a:off x="1073633" y="20460631"/>
          <a:ext cx="720588" cy="558040"/>
        </a:xfrm>
        <a:prstGeom prst="rect">
          <a:avLst/>
        </a:prstGeom>
      </xdr:spPr>
    </xdr:pic>
    <xdr:clientData/>
  </xdr:twoCellAnchor>
  <xdr:twoCellAnchor>
    <xdr:from>
      <xdr:col>1</xdr:col>
      <xdr:colOff>75394</xdr:colOff>
      <xdr:row>96</xdr:row>
      <xdr:rowOff>11006</xdr:rowOff>
    </xdr:from>
    <xdr:to>
      <xdr:col>1</xdr:col>
      <xdr:colOff>695326</xdr:colOff>
      <xdr:row>96</xdr:row>
      <xdr:rowOff>287688</xdr:rowOff>
    </xdr:to>
    <xdr:pic>
      <xdr:nvPicPr>
        <xdr:cNvPr id="59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tretch/>
      </xdr:blipFill>
      <xdr:spPr bwMode="auto">
        <a:xfrm>
          <a:off x="1132669" y="22337606"/>
          <a:ext cx="619932" cy="2766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123590</xdr:colOff>
      <xdr:row>96</xdr:row>
      <xdr:rowOff>228599</xdr:rowOff>
    </xdr:from>
    <xdr:to>
      <xdr:col>1</xdr:col>
      <xdr:colOff>771346</xdr:colOff>
      <xdr:row>98</xdr:row>
      <xdr:rowOff>2850</xdr:rowOff>
    </xdr:to>
    <xdr:pic>
      <xdr:nvPicPr>
        <xdr:cNvPr id="60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tretch/>
      </xdr:blipFill>
      <xdr:spPr bwMode="auto">
        <a:xfrm>
          <a:off x="1180866" y="22555199"/>
          <a:ext cx="647756" cy="38385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129623</xdr:colOff>
      <xdr:row>94</xdr:row>
      <xdr:rowOff>518</xdr:rowOff>
    </xdr:from>
    <xdr:to>
      <xdr:col>1</xdr:col>
      <xdr:colOff>634759</xdr:colOff>
      <xdr:row>95</xdr:row>
      <xdr:rowOff>30098</xdr:rowOff>
    </xdr:to>
    <xdr:pic>
      <xdr:nvPicPr>
        <xdr:cNvPr id="451" name="Рисунок 450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/>
      </xdr:blipFill>
      <xdr:spPr bwMode="auto">
        <a:xfrm>
          <a:off x="1153561" y="22431893"/>
          <a:ext cx="505136" cy="339143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90</xdr:row>
      <xdr:rowOff>296413</xdr:rowOff>
    </xdr:from>
    <xdr:to>
      <xdr:col>1</xdr:col>
      <xdr:colOff>664406</xdr:colOff>
      <xdr:row>92</xdr:row>
      <xdr:rowOff>53427</xdr:rowOff>
    </xdr:to>
    <xdr:pic>
      <xdr:nvPicPr>
        <xdr:cNvPr id="453" name="Рисунок 452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/>
      </xdr:blipFill>
      <xdr:spPr bwMode="auto">
        <a:xfrm>
          <a:off x="1157288" y="21489539"/>
          <a:ext cx="531056" cy="376139"/>
        </a:xfrm>
        <a:prstGeom prst="rect">
          <a:avLst/>
        </a:prstGeom>
      </xdr:spPr>
    </xdr:pic>
    <xdr:clientData/>
  </xdr:twoCellAnchor>
  <xdr:twoCellAnchor>
    <xdr:from>
      <xdr:col>1</xdr:col>
      <xdr:colOff>109744</xdr:colOff>
      <xdr:row>91</xdr:row>
      <xdr:rowOff>271153</xdr:rowOff>
    </xdr:from>
    <xdr:to>
      <xdr:col>1</xdr:col>
      <xdr:colOff>640801</xdr:colOff>
      <xdr:row>93</xdr:row>
      <xdr:rowOff>3798</xdr:rowOff>
    </xdr:to>
    <xdr:pic>
      <xdr:nvPicPr>
        <xdr:cNvPr id="455" name="Рисунок 454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/>
      </xdr:blipFill>
      <xdr:spPr bwMode="auto">
        <a:xfrm>
          <a:off x="1133682" y="21773841"/>
          <a:ext cx="531057" cy="351770"/>
        </a:xfrm>
        <a:prstGeom prst="rect">
          <a:avLst/>
        </a:prstGeom>
      </xdr:spPr>
    </xdr:pic>
    <xdr:clientData/>
  </xdr:twoCellAnchor>
  <xdr:twoCellAnchor>
    <xdr:from>
      <xdr:col>1</xdr:col>
      <xdr:colOff>113058</xdr:colOff>
      <xdr:row>94</xdr:row>
      <xdr:rowOff>276122</xdr:rowOff>
    </xdr:from>
    <xdr:to>
      <xdr:col>1</xdr:col>
      <xdr:colOff>651426</xdr:colOff>
      <xdr:row>96</xdr:row>
      <xdr:rowOff>43718</xdr:rowOff>
    </xdr:to>
    <xdr:pic>
      <xdr:nvPicPr>
        <xdr:cNvPr id="457" name="Рисунок 456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/>
      </xdr:blipFill>
      <xdr:spPr bwMode="auto">
        <a:xfrm>
          <a:off x="1136996" y="22707497"/>
          <a:ext cx="538369" cy="386721"/>
        </a:xfrm>
        <a:prstGeom prst="rect">
          <a:avLst/>
        </a:prstGeom>
      </xdr:spPr>
    </xdr:pic>
    <xdr:clientData/>
  </xdr:twoCellAnchor>
  <xdr:twoCellAnchor>
    <xdr:from>
      <xdr:col>1</xdr:col>
      <xdr:colOff>163584</xdr:colOff>
      <xdr:row>111</xdr:row>
      <xdr:rowOff>291503</xdr:rowOff>
    </xdr:from>
    <xdr:to>
      <xdr:col>1</xdr:col>
      <xdr:colOff>686534</xdr:colOff>
      <xdr:row>112</xdr:row>
      <xdr:rowOff>295274</xdr:rowOff>
    </xdr:to>
    <xdr:pic>
      <xdr:nvPicPr>
        <xdr:cNvPr id="465" name="Рисунок 464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/>
      </xdr:blipFill>
      <xdr:spPr bwMode="auto">
        <a:xfrm>
          <a:off x="1220859" y="28609328"/>
          <a:ext cx="522950" cy="308572"/>
        </a:xfrm>
        <a:prstGeom prst="rect">
          <a:avLst/>
        </a:prstGeom>
      </xdr:spPr>
    </xdr:pic>
    <xdr:clientData/>
  </xdr:twoCellAnchor>
  <xdr:twoCellAnchor>
    <xdr:from>
      <xdr:col>1</xdr:col>
      <xdr:colOff>109171</xdr:colOff>
      <xdr:row>198</xdr:row>
      <xdr:rowOff>66675</xdr:rowOff>
    </xdr:from>
    <xdr:to>
      <xdr:col>1</xdr:col>
      <xdr:colOff>753940</xdr:colOff>
      <xdr:row>200</xdr:row>
      <xdr:rowOff>103309</xdr:rowOff>
    </xdr:to>
    <xdr:pic>
      <xdr:nvPicPr>
        <xdr:cNvPr id="85" name="Рисунок 22893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tretch/>
      </xdr:blipFill>
      <xdr:spPr bwMode="auto">
        <a:xfrm>
          <a:off x="1128346" y="18745200"/>
          <a:ext cx="644770" cy="5033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87923</xdr:colOff>
      <xdr:row>199</xdr:row>
      <xdr:rowOff>278423</xdr:rowOff>
    </xdr:from>
    <xdr:to>
      <xdr:col>1</xdr:col>
      <xdr:colOff>732693</xdr:colOff>
      <xdr:row>201</xdr:row>
      <xdr:rowOff>0</xdr:rowOff>
    </xdr:to>
    <xdr:pic>
      <xdr:nvPicPr>
        <xdr:cNvPr id="86" name="Рисунок 22895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tretch/>
      </xdr:blipFill>
      <xdr:spPr bwMode="auto">
        <a:xfrm>
          <a:off x="1106366" y="18815538"/>
          <a:ext cx="644769" cy="33703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99645</xdr:colOff>
      <xdr:row>200</xdr:row>
      <xdr:rowOff>150935</xdr:rowOff>
    </xdr:from>
    <xdr:to>
      <xdr:col>1</xdr:col>
      <xdr:colOff>707781</xdr:colOff>
      <xdr:row>202</xdr:row>
      <xdr:rowOff>70338</xdr:rowOff>
    </xdr:to>
    <xdr:pic>
      <xdr:nvPicPr>
        <xdr:cNvPr id="471" name="Рисунок 470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-4286"/>
        <a:stretch/>
      </xdr:blipFill>
      <xdr:spPr bwMode="auto">
        <a:xfrm>
          <a:off x="1156921" y="59253560"/>
          <a:ext cx="608135" cy="529003"/>
        </a:xfrm>
        <a:prstGeom prst="rect">
          <a:avLst/>
        </a:prstGeom>
      </xdr:spPr>
    </xdr:pic>
    <xdr:clientData/>
  </xdr:twoCellAnchor>
  <xdr:twoCellAnchor>
    <xdr:from>
      <xdr:col>1</xdr:col>
      <xdr:colOff>204092</xdr:colOff>
      <xdr:row>130</xdr:row>
      <xdr:rowOff>19049</xdr:rowOff>
    </xdr:from>
    <xdr:to>
      <xdr:col>1</xdr:col>
      <xdr:colOff>647081</xdr:colOff>
      <xdr:row>131</xdr:row>
      <xdr:rowOff>6293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/>
      </xdr:blipFill>
      <xdr:spPr bwMode="auto">
        <a:xfrm>
          <a:off x="1222534" y="21758030"/>
          <a:ext cx="442988" cy="294975"/>
        </a:xfrm>
        <a:prstGeom prst="rect">
          <a:avLst/>
        </a:prstGeom>
      </xdr:spPr>
    </xdr:pic>
    <xdr:clientData/>
  </xdr:twoCellAnchor>
  <xdr:twoCellAnchor>
    <xdr:from>
      <xdr:col>1</xdr:col>
      <xdr:colOff>187151</xdr:colOff>
      <xdr:row>126</xdr:row>
      <xdr:rowOff>36634</xdr:rowOff>
    </xdr:from>
    <xdr:to>
      <xdr:col>1</xdr:col>
      <xdr:colOff>608144</xdr:colOff>
      <xdr:row>126</xdr:row>
      <xdr:rowOff>306685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/>
      </xdr:blipFill>
      <xdr:spPr bwMode="auto">
        <a:xfrm>
          <a:off x="1205592" y="20544692"/>
          <a:ext cx="420994" cy="270051"/>
        </a:xfrm>
        <a:prstGeom prst="rect">
          <a:avLst/>
        </a:prstGeom>
      </xdr:spPr>
    </xdr:pic>
    <xdr:clientData/>
  </xdr:twoCellAnchor>
  <xdr:twoCellAnchor>
    <xdr:from>
      <xdr:col>1</xdr:col>
      <xdr:colOff>201343</xdr:colOff>
      <xdr:row>131</xdr:row>
      <xdr:rowOff>18317</xdr:rowOff>
    </xdr:from>
    <xdr:to>
      <xdr:col>1</xdr:col>
      <xdr:colOff>655586</xdr:colOff>
      <xdr:row>131</xdr:row>
      <xdr:rowOff>292460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/>
      </xdr:blipFill>
      <xdr:spPr bwMode="auto">
        <a:xfrm>
          <a:off x="1219785" y="22065029"/>
          <a:ext cx="454243" cy="274143"/>
        </a:xfrm>
        <a:prstGeom prst="rect">
          <a:avLst/>
        </a:prstGeom>
      </xdr:spPr>
    </xdr:pic>
    <xdr:clientData/>
  </xdr:twoCellAnchor>
  <xdr:twoCellAnchor>
    <xdr:from>
      <xdr:col>1</xdr:col>
      <xdr:colOff>189078</xdr:colOff>
      <xdr:row>128</xdr:row>
      <xdr:rowOff>291613</xdr:rowOff>
    </xdr:from>
    <xdr:to>
      <xdr:col>1</xdr:col>
      <xdr:colOff>640652</xdr:colOff>
      <xdr:row>129</xdr:row>
      <xdr:rowOff>280996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/>
      </xdr:blipFill>
      <xdr:spPr bwMode="auto">
        <a:xfrm>
          <a:off x="1207521" y="21415132"/>
          <a:ext cx="451573" cy="297114"/>
        </a:xfrm>
        <a:prstGeom prst="rect">
          <a:avLst/>
        </a:prstGeom>
      </xdr:spPr>
    </xdr:pic>
    <xdr:clientData/>
  </xdr:twoCellAnchor>
  <xdr:twoCellAnchor>
    <xdr:from>
      <xdr:col>1</xdr:col>
      <xdr:colOff>209082</xdr:colOff>
      <xdr:row>128</xdr:row>
      <xdr:rowOff>62441</xdr:rowOff>
    </xdr:from>
    <xdr:to>
      <xdr:col>1</xdr:col>
      <xdr:colOff>646498</xdr:colOff>
      <xdr:row>128</xdr:row>
      <xdr:rowOff>296804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/>
      </xdr:blipFill>
      <xdr:spPr bwMode="auto">
        <a:xfrm>
          <a:off x="1227525" y="21185960"/>
          <a:ext cx="437415" cy="234363"/>
        </a:xfrm>
        <a:prstGeom prst="rect">
          <a:avLst/>
        </a:prstGeom>
      </xdr:spPr>
    </xdr:pic>
    <xdr:clientData/>
  </xdr:twoCellAnchor>
  <xdr:twoCellAnchor>
    <xdr:from>
      <xdr:col>1</xdr:col>
      <xdr:colOff>214995</xdr:colOff>
      <xdr:row>127</xdr:row>
      <xdr:rowOff>21412</xdr:rowOff>
    </xdr:from>
    <xdr:to>
      <xdr:col>1</xdr:col>
      <xdr:colOff>629441</xdr:colOff>
      <xdr:row>127</xdr:row>
      <xdr:rowOff>258639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/>
      </xdr:blipFill>
      <xdr:spPr bwMode="auto">
        <a:xfrm>
          <a:off x="1233437" y="20837201"/>
          <a:ext cx="414446" cy="237226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132</xdr:row>
      <xdr:rowOff>11234</xdr:rowOff>
    </xdr:from>
    <xdr:to>
      <xdr:col>1</xdr:col>
      <xdr:colOff>681405</xdr:colOff>
      <xdr:row>132</xdr:row>
      <xdr:rowOff>283195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/>
      </xdr:blipFill>
      <xdr:spPr bwMode="auto">
        <a:xfrm>
          <a:off x="1208943" y="22365677"/>
          <a:ext cx="490904" cy="271960"/>
        </a:xfrm>
        <a:prstGeom prst="rect">
          <a:avLst/>
        </a:prstGeom>
      </xdr:spPr>
    </xdr:pic>
    <xdr:clientData/>
  </xdr:twoCellAnchor>
  <xdr:twoCellAnchor>
    <xdr:from>
      <xdr:col>1</xdr:col>
      <xdr:colOff>224742</xdr:colOff>
      <xdr:row>146</xdr:row>
      <xdr:rowOff>304591</xdr:rowOff>
    </xdr:from>
    <xdr:to>
      <xdr:col>1</xdr:col>
      <xdr:colOff>639421</xdr:colOff>
      <xdr:row>147</xdr:row>
      <xdr:rowOff>296909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/>
      </xdr:blipFill>
      <xdr:spPr bwMode="auto">
        <a:xfrm>
          <a:off x="1243184" y="28747706"/>
          <a:ext cx="414679" cy="300049"/>
        </a:xfrm>
        <a:prstGeom prst="rect">
          <a:avLst/>
        </a:prstGeom>
      </xdr:spPr>
    </xdr:pic>
    <xdr:clientData/>
  </xdr:twoCellAnchor>
  <xdr:twoCellAnchor>
    <xdr:from>
      <xdr:col>1</xdr:col>
      <xdr:colOff>189175</xdr:colOff>
      <xdr:row>145</xdr:row>
      <xdr:rowOff>22454</xdr:rowOff>
    </xdr:from>
    <xdr:to>
      <xdr:col>1</xdr:col>
      <xdr:colOff>604845</xdr:colOff>
      <xdr:row>146</xdr:row>
      <xdr:rowOff>1762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/>
      </xdr:blipFill>
      <xdr:spPr bwMode="auto">
        <a:xfrm>
          <a:off x="1207617" y="28157839"/>
          <a:ext cx="415670" cy="287038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143</xdr:row>
      <xdr:rowOff>272260</xdr:rowOff>
    </xdr:from>
    <xdr:to>
      <xdr:col>1</xdr:col>
      <xdr:colOff>609454</xdr:colOff>
      <xdr:row>145</xdr:row>
      <xdr:rowOff>84261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/>
      </xdr:blipFill>
      <xdr:spPr bwMode="auto">
        <a:xfrm>
          <a:off x="1208942" y="27792183"/>
          <a:ext cx="418954" cy="427463"/>
        </a:xfrm>
        <a:prstGeom prst="rect">
          <a:avLst/>
        </a:prstGeom>
      </xdr:spPr>
    </xdr:pic>
    <xdr:clientData/>
  </xdr:twoCellAnchor>
  <xdr:twoCellAnchor>
    <xdr:from>
      <xdr:col>1</xdr:col>
      <xdr:colOff>206036</xdr:colOff>
      <xdr:row>146</xdr:row>
      <xdr:rowOff>23432</xdr:rowOff>
    </xdr:from>
    <xdr:to>
      <xdr:col>1</xdr:col>
      <xdr:colOff>612165</xdr:colOff>
      <xdr:row>147</xdr:row>
      <xdr:rowOff>20025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/>
      </xdr:blipFill>
      <xdr:spPr bwMode="auto">
        <a:xfrm>
          <a:off x="1224478" y="28466547"/>
          <a:ext cx="406129" cy="304324"/>
        </a:xfrm>
        <a:prstGeom prst="rect">
          <a:avLst/>
        </a:prstGeom>
      </xdr:spPr>
    </xdr:pic>
    <xdr:clientData/>
  </xdr:twoCellAnchor>
  <xdr:twoCellAnchor>
    <xdr:from>
      <xdr:col>1</xdr:col>
      <xdr:colOff>107175</xdr:colOff>
      <xdr:row>186</xdr:row>
      <xdr:rowOff>25644</xdr:rowOff>
    </xdr:from>
    <xdr:to>
      <xdr:col>1</xdr:col>
      <xdr:colOff>752550</xdr:colOff>
      <xdr:row>186</xdr:row>
      <xdr:rowOff>282820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/>
      </xdr:blipFill>
      <xdr:spPr bwMode="auto">
        <a:xfrm>
          <a:off x="1125617" y="30329799"/>
          <a:ext cx="645375" cy="2571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2</xdr:col>
      <xdr:colOff>19857</xdr:colOff>
      <xdr:row>185</xdr:row>
      <xdr:rowOff>247651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/>
      </xdr:blipFill>
      <xdr:spPr bwMode="auto">
        <a:xfrm>
          <a:off x="1018442" y="29996423"/>
          <a:ext cx="847800" cy="247651"/>
        </a:xfrm>
        <a:prstGeom prst="rect">
          <a:avLst/>
        </a:prstGeom>
      </xdr:spPr>
    </xdr:pic>
    <xdr:clientData/>
  </xdr:twoCellAnchor>
  <xdr:twoCellAnchor>
    <xdr:from>
      <xdr:col>1</xdr:col>
      <xdr:colOff>41562</xdr:colOff>
      <xdr:row>183</xdr:row>
      <xdr:rowOff>262965</xdr:rowOff>
    </xdr:from>
    <xdr:to>
      <xdr:col>1</xdr:col>
      <xdr:colOff>746486</xdr:colOff>
      <xdr:row>185</xdr:row>
      <xdr:rowOff>6008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/>
      </xdr:blipFill>
      <xdr:spPr bwMode="auto">
        <a:xfrm>
          <a:off x="1060004" y="30874850"/>
          <a:ext cx="704924" cy="358504"/>
        </a:xfrm>
        <a:prstGeom prst="rect">
          <a:avLst/>
        </a:prstGeom>
      </xdr:spPr>
    </xdr:pic>
    <xdr:clientData/>
  </xdr:twoCellAnchor>
  <xdr:twoCellAnchor>
    <xdr:from>
      <xdr:col>1</xdr:col>
      <xdr:colOff>31103</xdr:colOff>
      <xdr:row>183</xdr:row>
      <xdr:rowOff>0</xdr:rowOff>
    </xdr:from>
    <xdr:to>
      <xdr:col>1</xdr:col>
      <xdr:colOff>734013</xdr:colOff>
      <xdr:row>184</xdr:row>
      <xdr:rowOff>24394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/>
      </xdr:blipFill>
      <xdr:spPr bwMode="auto">
        <a:xfrm>
          <a:off x="1049545" y="30584499"/>
          <a:ext cx="702910" cy="359511"/>
        </a:xfrm>
        <a:prstGeom prst="rect">
          <a:avLst/>
        </a:prstGeom>
      </xdr:spPr>
    </xdr:pic>
    <xdr:clientData/>
  </xdr:twoCellAnchor>
  <xdr:twoCellAnchor>
    <xdr:from>
      <xdr:col>1</xdr:col>
      <xdr:colOff>152266</xdr:colOff>
      <xdr:row>223</xdr:row>
      <xdr:rowOff>300432</xdr:rowOff>
    </xdr:from>
    <xdr:to>
      <xdr:col>1</xdr:col>
      <xdr:colOff>609971</xdr:colOff>
      <xdr:row>224</xdr:row>
      <xdr:rowOff>329432</xdr:rowOff>
    </xdr:to>
    <xdr:pic>
      <xdr:nvPicPr>
        <xdr:cNvPr id="108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tretch/>
      </xdr:blipFill>
      <xdr:spPr bwMode="auto">
        <a:xfrm rot="401103">
          <a:off x="1171441" y="41381758"/>
          <a:ext cx="457705" cy="3528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190568</xdr:colOff>
      <xdr:row>222</xdr:row>
      <xdr:rowOff>271784</xdr:rowOff>
    </xdr:from>
    <xdr:to>
      <xdr:col>1</xdr:col>
      <xdr:colOff>675517</xdr:colOff>
      <xdr:row>224</xdr:row>
      <xdr:rowOff>58402</xdr:rowOff>
    </xdr:to>
    <xdr:pic>
      <xdr:nvPicPr>
        <xdr:cNvPr id="109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tretch/>
      </xdr:blipFill>
      <xdr:spPr bwMode="auto">
        <a:xfrm rot="685450">
          <a:off x="1209743" y="55335809"/>
          <a:ext cx="484949" cy="4343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908540</xdr:colOff>
      <xdr:row>194</xdr:row>
      <xdr:rowOff>4396</xdr:rowOff>
    </xdr:from>
    <xdr:to>
      <xdr:col>2</xdr:col>
      <xdr:colOff>60872</xdr:colOff>
      <xdr:row>197</xdr:row>
      <xdr:rowOff>46288</xdr:rowOff>
    </xdr:to>
    <xdr:grpSp>
      <xdr:nvGrpSpPr>
        <xdr:cNvPr id="56" name="Группа 55"/>
        <xdr:cNvGrpSpPr/>
      </xdr:nvGrpSpPr>
      <xdr:grpSpPr bwMode="auto">
        <a:xfrm>
          <a:off x="908540" y="56455896"/>
          <a:ext cx="1036165" cy="962642"/>
          <a:chOff x="959829" y="32154934"/>
          <a:chExt cx="998716" cy="965085"/>
        </a:xfrm>
      </xdr:grpSpPr>
      <xdr:pic>
        <xdr:nvPicPr>
          <xdr:cNvPr id="110" name="Рисунок 22901"/>
          <xdr:cNvPicPr>
            <a:picLocks noChangeAspect="1" noChangeArrowheads="1"/>
          </xdr:cNvPicPr>
        </xdr:nvPicPr>
        <xdr:blipFill>
          <a:blip xmlns:r="http://schemas.openxmlformats.org/officeDocument/2006/relationships" r:embed="rId55" cstate="print"/>
          <a:stretch/>
        </xdr:blipFill>
        <xdr:spPr bwMode="auto">
          <a:xfrm>
            <a:off x="959829" y="32179846"/>
            <a:ext cx="514350" cy="940173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111" name="Рисунок 22903"/>
          <xdr:cNvPicPr>
            <a:picLocks noChangeAspect="1" noChangeArrowheads="1"/>
          </xdr:cNvPicPr>
        </xdr:nvPicPr>
        <xdr:blipFill>
          <a:blip xmlns:r="http://schemas.openxmlformats.org/officeDocument/2006/relationships" r:embed="rId56" cstate="print"/>
          <a:stretch/>
        </xdr:blipFill>
        <xdr:spPr bwMode="auto">
          <a:xfrm>
            <a:off x="1354749" y="32154934"/>
            <a:ext cx="257175" cy="902073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112" name="Рисунок 22907"/>
          <xdr:cNvPicPr>
            <a:picLocks noChangeAspect="1" noChangeArrowheads="1"/>
          </xdr:cNvPicPr>
        </xdr:nvPicPr>
        <xdr:blipFill>
          <a:blip xmlns:r="http://schemas.openxmlformats.org/officeDocument/2006/relationships" r:embed="rId57" cstate="print"/>
          <a:stretch/>
        </xdr:blipFill>
        <xdr:spPr bwMode="auto">
          <a:xfrm rot="20516244">
            <a:off x="1392943" y="32206148"/>
            <a:ext cx="565602" cy="814107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>
    <xdr:from>
      <xdr:col>1</xdr:col>
      <xdr:colOff>301117</xdr:colOff>
      <xdr:row>197</xdr:row>
      <xdr:rowOff>58616</xdr:rowOff>
    </xdr:from>
    <xdr:to>
      <xdr:col>1</xdr:col>
      <xdr:colOff>756901</xdr:colOff>
      <xdr:row>197</xdr:row>
      <xdr:rowOff>300403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/>
      </xdr:blipFill>
      <xdr:spPr bwMode="auto">
        <a:xfrm>
          <a:off x="1319559" y="33337501"/>
          <a:ext cx="455783" cy="241788"/>
        </a:xfrm>
        <a:prstGeom prst="rect">
          <a:avLst/>
        </a:prstGeom>
      </xdr:spPr>
    </xdr:pic>
    <xdr:clientData/>
  </xdr:twoCellAnchor>
  <xdr:twoCellAnchor>
    <xdr:from>
      <xdr:col>1</xdr:col>
      <xdr:colOff>149350</xdr:colOff>
      <xdr:row>204</xdr:row>
      <xdr:rowOff>0</xdr:rowOff>
    </xdr:from>
    <xdr:to>
      <xdr:col>1</xdr:col>
      <xdr:colOff>681624</xdr:colOff>
      <xdr:row>205</xdr:row>
      <xdr:rowOff>53248</xdr:rowOff>
    </xdr:to>
    <xdr:pic>
      <xdr:nvPicPr>
        <xdr:cNvPr id="116" name="Рисунок 22897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tretch/>
      </xdr:blipFill>
      <xdr:spPr bwMode="auto">
        <a:xfrm rot="21054537">
          <a:off x="1167792" y="34007066"/>
          <a:ext cx="532274" cy="39479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124559</xdr:colOff>
      <xdr:row>205</xdr:row>
      <xdr:rowOff>57840</xdr:rowOff>
    </xdr:from>
    <xdr:to>
      <xdr:col>1</xdr:col>
      <xdr:colOff>644596</xdr:colOff>
      <xdr:row>205</xdr:row>
      <xdr:rowOff>258297</xdr:rowOff>
    </xdr:to>
    <xdr:pic>
      <xdr:nvPicPr>
        <xdr:cNvPr id="117" name="Рисунок 22899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tretch/>
      </xdr:blipFill>
      <xdr:spPr bwMode="auto">
        <a:xfrm>
          <a:off x="1143001" y="34406455"/>
          <a:ext cx="520037" cy="20045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28575</xdr:colOff>
      <xdr:row>319</xdr:row>
      <xdr:rowOff>28575</xdr:rowOff>
    </xdr:from>
    <xdr:to>
      <xdr:col>1</xdr:col>
      <xdr:colOff>803725</xdr:colOff>
      <xdr:row>322</xdr:row>
      <xdr:rowOff>66675</xdr:rowOff>
    </xdr:to>
    <xdr:pic>
      <xdr:nvPicPr>
        <xdr:cNvPr id="118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tretch/>
      </xdr:blipFill>
      <xdr:spPr bwMode="auto">
        <a:xfrm>
          <a:off x="1047750" y="52539900"/>
          <a:ext cx="775150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154642</xdr:colOff>
      <xdr:row>347</xdr:row>
      <xdr:rowOff>43045</xdr:rowOff>
    </xdr:from>
    <xdr:to>
      <xdr:col>1</xdr:col>
      <xdr:colOff>695325</xdr:colOff>
      <xdr:row>347</xdr:row>
      <xdr:rowOff>394449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/>
      </xdr:blipFill>
      <xdr:spPr bwMode="auto">
        <a:xfrm>
          <a:off x="1211917" y="98922070"/>
          <a:ext cx="540683" cy="3514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335</xdr:row>
      <xdr:rowOff>0</xdr:rowOff>
    </xdr:from>
    <xdr:to>
      <xdr:col>1</xdr:col>
      <xdr:colOff>778564</xdr:colOff>
      <xdr:row>338</xdr:row>
      <xdr:rowOff>124239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/>
      </xdr:blipFill>
      <xdr:spPr bwMode="auto">
        <a:xfrm>
          <a:off x="1019174" y="55102125"/>
          <a:ext cx="778565" cy="6100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350</xdr:row>
      <xdr:rowOff>0</xdr:rowOff>
    </xdr:from>
    <xdr:to>
      <xdr:col>2</xdr:col>
      <xdr:colOff>29627</xdr:colOff>
      <xdr:row>353</xdr:row>
      <xdr:rowOff>133350</xdr:rowOff>
    </xdr:to>
    <xdr:pic>
      <xdr:nvPicPr>
        <xdr:cNvPr id="121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tretch/>
      </xdr:blipFill>
      <xdr:spPr bwMode="auto">
        <a:xfrm>
          <a:off x="1019174" y="58254900"/>
          <a:ext cx="858302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</xdr:colOff>
      <xdr:row>369</xdr:row>
      <xdr:rowOff>66675</xdr:rowOff>
    </xdr:from>
    <xdr:to>
      <xdr:col>1</xdr:col>
      <xdr:colOff>802261</xdr:colOff>
      <xdr:row>370</xdr:row>
      <xdr:rowOff>262699</xdr:rowOff>
    </xdr:to>
    <xdr:pic>
      <xdr:nvPicPr>
        <xdr:cNvPr id="122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tretch/>
      </xdr:blipFill>
      <xdr:spPr bwMode="auto">
        <a:xfrm>
          <a:off x="1057276" y="104165399"/>
          <a:ext cx="802260" cy="52939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30856</xdr:colOff>
      <xdr:row>371</xdr:row>
      <xdr:rowOff>551</xdr:rowOff>
    </xdr:from>
    <xdr:to>
      <xdr:col>1</xdr:col>
      <xdr:colOff>749884</xdr:colOff>
      <xdr:row>372</xdr:row>
      <xdr:rowOff>192015</xdr:rowOff>
    </xdr:to>
    <xdr:pic>
      <xdr:nvPicPr>
        <xdr:cNvPr id="125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tretch/>
      </xdr:blipFill>
      <xdr:spPr bwMode="auto">
        <a:xfrm>
          <a:off x="1088131" y="104746976"/>
          <a:ext cx="719028" cy="5057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171450</xdr:colOff>
      <xdr:row>387</xdr:row>
      <xdr:rowOff>123824</xdr:rowOff>
    </xdr:from>
    <xdr:to>
      <xdr:col>1</xdr:col>
      <xdr:colOff>592749</xdr:colOff>
      <xdr:row>389</xdr:row>
      <xdr:rowOff>295274</xdr:rowOff>
    </xdr:to>
    <xdr:pic>
      <xdr:nvPicPr>
        <xdr:cNvPr id="474" name="Рисунок 473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/>
      </xdr:blipFill>
      <xdr:spPr bwMode="auto">
        <a:xfrm>
          <a:off x="1190625" y="64179450"/>
          <a:ext cx="421299" cy="638175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397</xdr:row>
      <xdr:rowOff>295274</xdr:rowOff>
    </xdr:from>
    <xdr:to>
      <xdr:col>2</xdr:col>
      <xdr:colOff>0</xdr:colOff>
      <xdr:row>399</xdr:row>
      <xdr:rowOff>284010</xdr:rowOff>
    </xdr:to>
    <xdr:grpSp>
      <xdr:nvGrpSpPr>
        <xdr:cNvPr id="70" name="Группа 69"/>
        <xdr:cNvGrpSpPr/>
      </xdr:nvGrpSpPr>
      <xdr:grpSpPr bwMode="auto">
        <a:xfrm>
          <a:off x="1067858" y="116140441"/>
          <a:ext cx="815975" cy="602569"/>
          <a:chOff x="2590800" y="64217550"/>
          <a:chExt cx="819150" cy="598335"/>
        </a:xfrm>
      </xdr:grpSpPr>
      <xdr:pic>
        <xdr:nvPicPr>
          <xdr:cNvPr id="477" name="Рисунок 476"/>
          <xdr:cNvPicPr>
            <a:picLocks noChangeAspect="1"/>
          </xdr:cNvPicPr>
        </xdr:nvPicPr>
        <xdr:blipFill>
          <a:blip xmlns:r="http://schemas.openxmlformats.org/officeDocument/2006/relationships" r:embed="rId68" cstate="print"/>
          <a:stretch/>
        </xdr:blipFill>
        <xdr:spPr bwMode="auto">
          <a:xfrm>
            <a:off x="2590800" y="64217550"/>
            <a:ext cx="464317" cy="598335"/>
          </a:xfrm>
          <a:prstGeom prst="rect">
            <a:avLst/>
          </a:prstGeom>
        </xdr:spPr>
      </xdr:pic>
      <xdr:pic>
        <xdr:nvPicPr>
          <xdr:cNvPr id="479" name="Рисунок 478"/>
          <xdr:cNvPicPr>
            <a:picLocks noChangeAspect="1"/>
          </xdr:cNvPicPr>
        </xdr:nvPicPr>
        <xdr:blipFill>
          <a:blip xmlns:r="http://schemas.openxmlformats.org/officeDocument/2006/relationships" r:embed="rId69" cstate="print"/>
          <a:stretch/>
        </xdr:blipFill>
        <xdr:spPr bwMode="auto">
          <a:xfrm>
            <a:off x="2933699" y="64475496"/>
            <a:ext cx="476250" cy="332101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63316</xdr:colOff>
      <xdr:row>396</xdr:row>
      <xdr:rowOff>66675</xdr:rowOff>
    </xdr:from>
    <xdr:to>
      <xdr:col>1</xdr:col>
      <xdr:colOff>695325</xdr:colOff>
      <xdr:row>397</xdr:row>
      <xdr:rowOff>227241</xdr:rowOff>
    </xdr:to>
    <xdr:grpSp>
      <xdr:nvGrpSpPr>
        <xdr:cNvPr id="73" name="Группа 72"/>
        <xdr:cNvGrpSpPr/>
      </xdr:nvGrpSpPr>
      <xdr:grpSpPr bwMode="auto">
        <a:xfrm>
          <a:off x="1121649" y="115604925"/>
          <a:ext cx="632009" cy="467483"/>
          <a:chOff x="987241" y="64874775"/>
          <a:chExt cx="632009" cy="465366"/>
        </a:xfrm>
      </xdr:grpSpPr>
      <xdr:pic>
        <xdr:nvPicPr>
          <xdr:cNvPr id="49" name="Рисунок 48"/>
          <xdr:cNvPicPr>
            <a:picLocks noChangeAspect="1"/>
          </xdr:cNvPicPr>
        </xdr:nvPicPr>
        <xdr:blipFill>
          <a:blip xmlns:r="http://schemas.openxmlformats.org/officeDocument/2006/relationships" r:embed="rId70" cstate="print"/>
          <a:stretch/>
        </xdr:blipFill>
        <xdr:spPr bwMode="auto">
          <a:xfrm>
            <a:off x="987241" y="64874775"/>
            <a:ext cx="360688" cy="464795"/>
          </a:xfrm>
          <a:prstGeom prst="rect">
            <a:avLst/>
          </a:prstGeom>
        </xdr:spPr>
      </xdr:pic>
      <xdr:pic>
        <xdr:nvPicPr>
          <xdr:cNvPr id="51" name="Рисунок 50"/>
          <xdr:cNvPicPr>
            <a:picLocks noChangeAspect="1"/>
          </xdr:cNvPicPr>
        </xdr:nvPicPr>
        <xdr:blipFill>
          <a:blip xmlns:r="http://schemas.openxmlformats.org/officeDocument/2006/relationships" r:embed="rId71" cstate="print"/>
          <a:stretch/>
        </xdr:blipFill>
        <xdr:spPr bwMode="auto">
          <a:xfrm>
            <a:off x="1241320" y="65076602"/>
            <a:ext cx="377930" cy="26354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104700</xdr:colOff>
      <xdr:row>399</xdr:row>
      <xdr:rowOff>270861</xdr:rowOff>
    </xdr:from>
    <xdr:to>
      <xdr:col>1</xdr:col>
      <xdr:colOff>657225</xdr:colOff>
      <xdr:row>400</xdr:row>
      <xdr:rowOff>282551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/>
      </xdr:blipFill>
      <xdr:spPr bwMode="auto">
        <a:xfrm>
          <a:off x="1123875" y="78661611"/>
          <a:ext cx="552525" cy="316490"/>
        </a:xfrm>
        <a:prstGeom prst="rect">
          <a:avLst/>
        </a:prstGeom>
      </xdr:spPr>
    </xdr:pic>
    <xdr:clientData/>
  </xdr:twoCellAnchor>
  <xdr:twoCellAnchor>
    <xdr:from>
      <xdr:col>0</xdr:col>
      <xdr:colOff>952500</xdr:colOff>
      <xdr:row>415</xdr:row>
      <xdr:rowOff>341511</xdr:rowOff>
    </xdr:from>
    <xdr:to>
      <xdr:col>1</xdr:col>
      <xdr:colOff>476250</xdr:colOff>
      <xdr:row>418</xdr:row>
      <xdr:rowOff>2401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/>
      </xdr:blipFill>
      <xdr:spPr bwMode="auto">
        <a:xfrm>
          <a:off x="952500" y="110955335"/>
          <a:ext cx="542925" cy="613390"/>
        </a:xfrm>
        <a:prstGeom prst="rect">
          <a:avLst/>
        </a:prstGeom>
      </xdr:spPr>
    </xdr:pic>
    <xdr:clientData/>
  </xdr:twoCellAnchor>
  <xdr:twoCellAnchor>
    <xdr:from>
      <xdr:col>1</xdr:col>
      <xdr:colOff>235725</xdr:colOff>
      <xdr:row>415</xdr:row>
      <xdr:rowOff>335353</xdr:rowOff>
    </xdr:from>
    <xdr:to>
      <xdr:col>2</xdr:col>
      <xdr:colOff>114299</xdr:colOff>
      <xdr:row>418</xdr:row>
      <xdr:rowOff>8855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/>
      </xdr:blipFill>
      <xdr:spPr bwMode="auto">
        <a:xfrm>
          <a:off x="1254900" y="110949178"/>
          <a:ext cx="707249" cy="626002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429</xdr:row>
      <xdr:rowOff>57150</xdr:rowOff>
    </xdr:from>
    <xdr:to>
      <xdr:col>1</xdr:col>
      <xdr:colOff>288754</xdr:colOff>
      <xdr:row>430</xdr:row>
      <xdr:rowOff>267169</xdr:rowOff>
    </xdr:to>
    <xdr:pic>
      <xdr:nvPicPr>
        <xdr:cNvPr id="14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tretch/>
      </xdr:blipFill>
      <xdr:spPr bwMode="auto">
        <a:xfrm>
          <a:off x="1095375" y="69875400"/>
          <a:ext cx="212554" cy="5148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342900</xdr:colOff>
      <xdr:row>429</xdr:row>
      <xdr:rowOff>8284</xdr:rowOff>
    </xdr:from>
    <xdr:to>
      <xdr:col>1</xdr:col>
      <xdr:colOff>775093</xdr:colOff>
      <xdr:row>430</xdr:row>
      <xdr:rowOff>274984</xdr:rowOff>
    </xdr:to>
    <xdr:pic>
      <xdr:nvPicPr>
        <xdr:cNvPr id="150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tretch/>
      </xdr:blipFill>
      <xdr:spPr bwMode="auto">
        <a:xfrm>
          <a:off x="1361661" y="99358175"/>
          <a:ext cx="432192" cy="5731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328890</xdr:colOff>
      <xdr:row>436</xdr:row>
      <xdr:rowOff>28576</xdr:rowOff>
    </xdr:from>
    <xdr:to>
      <xdr:col>1</xdr:col>
      <xdr:colOff>786926</xdr:colOff>
      <xdr:row>437</xdr:row>
      <xdr:rowOff>295276</xdr:rowOff>
    </xdr:to>
    <xdr:pic>
      <xdr:nvPicPr>
        <xdr:cNvPr id="151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tretch/>
      </xdr:blipFill>
      <xdr:spPr bwMode="auto">
        <a:xfrm>
          <a:off x="1348066" y="71675626"/>
          <a:ext cx="458035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66675</xdr:colOff>
      <xdr:row>436</xdr:row>
      <xdr:rowOff>43143</xdr:rowOff>
    </xdr:from>
    <xdr:to>
      <xdr:col>1</xdr:col>
      <xdr:colOff>317132</xdr:colOff>
      <xdr:row>437</xdr:row>
      <xdr:rowOff>304529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26810" r="28954"/>
        <a:stretch/>
      </xdr:blipFill>
      <xdr:spPr bwMode="auto">
        <a:xfrm>
          <a:off x="1085850" y="117953118"/>
          <a:ext cx="250458" cy="566186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438</xdr:row>
      <xdr:rowOff>43143</xdr:rowOff>
    </xdr:from>
    <xdr:to>
      <xdr:col>1</xdr:col>
      <xdr:colOff>289506</xdr:colOff>
      <xdr:row>439</xdr:row>
      <xdr:rowOff>287431</xdr:rowOff>
    </xdr:to>
    <xdr:pic>
      <xdr:nvPicPr>
        <xdr:cNvPr id="153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tretch/>
      </xdr:blipFill>
      <xdr:spPr bwMode="auto">
        <a:xfrm>
          <a:off x="1104900" y="118562718"/>
          <a:ext cx="203781" cy="54908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333375</xdr:colOff>
      <xdr:row>438</xdr:row>
      <xdr:rowOff>0</xdr:rowOff>
    </xdr:from>
    <xdr:to>
      <xdr:col>1</xdr:col>
      <xdr:colOff>760658</xdr:colOff>
      <xdr:row>439</xdr:row>
      <xdr:rowOff>297262</xdr:rowOff>
    </xdr:to>
    <xdr:pic>
      <xdr:nvPicPr>
        <xdr:cNvPr id="154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tretch/>
      </xdr:blipFill>
      <xdr:spPr bwMode="auto">
        <a:xfrm>
          <a:off x="1352550" y="72256650"/>
          <a:ext cx="427283" cy="60206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1000125</xdr:colOff>
      <xdr:row>440</xdr:row>
      <xdr:rowOff>377079</xdr:rowOff>
    </xdr:from>
    <xdr:to>
      <xdr:col>1</xdr:col>
      <xdr:colOff>447675</xdr:colOff>
      <xdr:row>442</xdr:row>
      <xdr:rowOff>2897</xdr:rowOff>
    </xdr:to>
    <xdr:pic>
      <xdr:nvPicPr>
        <xdr:cNvPr id="155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tretch/>
      </xdr:blipFill>
      <xdr:spPr bwMode="auto">
        <a:xfrm>
          <a:off x="1000125" y="73510029"/>
          <a:ext cx="466725" cy="4640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238125</xdr:colOff>
      <xdr:row>426</xdr:row>
      <xdr:rowOff>190575</xdr:rowOff>
    </xdr:from>
    <xdr:to>
      <xdr:col>1</xdr:col>
      <xdr:colOff>752398</xdr:colOff>
      <xdr:row>428</xdr:row>
      <xdr:rowOff>95249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/>
      </xdr:blipFill>
      <xdr:spPr bwMode="auto">
        <a:xfrm>
          <a:off x="1257300" y="114757274"/>
          <a:ext cx="514274" cy="514274"/>
        </a:xfrm>
        <a:prstGeom prst="rect">
          <a:avLst/>
        </a:prstGeom>
      </xdr:spPr>
    </xdr:pic>
    <xdr:clientData/>
  </xdr:twoCellAnchor>
  <xdr:twoCellAnchor>
    <xdr:from>
      <xdr:col>0</xdr:col>
      <xdr:colOff>939620</xdr:colOff>
      <xdr:row>425</xdr:row>
      <xdr:rowOff>203798</xdr:rowOff>
    </xdr:from>
    <xdr:to>
      <xdr:col>1</xdr:col>
      <xdr:colOff>434718</xdr:colOff>
      <xdr:row>427</xdr:row>
      <xdr:rowOff>108472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/>
      </xdr:blipFill>
      <xdr:spPr bwMode="auto">
        <a:xfrm>
          <a:off x="939620" y="113840332"/>
          <a:ext cx="513289" cy="509019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434</xdr:row>
      <xdr:rowOff>171450</xdr:rowOff>
    </xdr:from>
    <xdr:to>
      <xdr:col>1</xdr:col>
      <xdr:colOff>323849</xdr:colOff>
      <xdr:row>436</xdr:row>
      <xdr:rowOff>41681</xdr:rowOff>
    </xdr:to>
    <xdr:pic>
      <xdr:nvPicPr>
        <xdr:cNvPr id="169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tretch/>
      </xdr:blipFill>
      <xdr:spPr bwMode="auto">
        <a:xfrm>
          <a:off x="1095375" y="117414675"/>
          <a:ext cx="247650" cy="5369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381000</xdr:colOff>
      <xdr:row>440</xdr:row>
      <xdr:rowOff>19050</xdr:rowOff>
    </xdr:from>
    <xdr:to>
      <xdr:col>2</xdr:col>
      <xdr:colOff>9526</xdr:colOff>
      <xdr:row>441</xdr:row>
      <xdr:rowOff>57149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/>
      </xdr:blipFill>
      <xdr:spPr bwMode="auto">
        <a:xfrm>
          <a:off x="1400176" y="73113900"/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352426</xdr:colOff>
      <xdr:row>441</xdr:row>
      <xdr:rowOff>333375</xdr:rowOff>
    </xdr:from>
    <xdr:to>
      <xdr:col>2</xdr:col>
      <xdr:colOff>19050</xdr:colOff>
      <xdr:row>442</xdr:row>
      <xdr:rowOff>409574</xdr:rowOff>
    </xdr:to>
    <xdr:pic>
      <xdr:nvPicPr>
        <xdr:cNvPr id="172" name="Рисунок 171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tretch/>
      </xdr:blipFill>
      <xdr:spPr bwMode="auto">
        <a:xfrm>
          <a:off x="1371601" y="73885425"/>
          <a:ext cx="495299" cy="495299"/>
        </a:xfrm>
        <a:prstGeom prst="rect">
          <a:avLst/>
        </a:prstGeom>
        <a:noFill/>
      </xdr:spPr>
    </xdr:pic>
    <xdr:clientData/>
  </xdr:twoCellAnchor>
  <xdr:twoCellAnchor>
    <xdr:from>
      <xdr:col>1</xdr:col>
      <xdr:colOff>440431</xdr:colOff>
      <xdr:row>409</xdr:row>
      <xdr:rowOff>110946</xdr:rowOff>
    </xdr:from>
    <xdr:to>
      <xdr:col>1</xdr:col>
      <xdr:colOff>812852</xdr:colOff>
      <xdr:row>411</xdr:row>
      <xdr:rowOff>0</xdr:rowOff>
    </xdr:to>
    <xdr:pic>
      <xdr:nvPicPr>
        <xdr:cNvPr id="175" name="Рисунок 63" descr="PRIMA 40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tretch/>
      </xdr:blipFill>
      <xdr:spPr bwMode="auto">
        <a:xfrm>
          <a:off x="1459606" y="68852871"/>
          <a:ext cx="372421" cy="508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53910</xdr:colOff>
      <xdr:row>402</xdr:row>
      <xdr:rowOff>119742</xdr:rowOff>
    </xdr:from>
    <xdr:to>
      <xdr:col>1</xdr:col>
      <xdr:colOff>401082</xdr:colOff>
      <xdr:row>404</xdr:row>
      <xdr:rowOff>159036</xdr:rowOff>
    </xdr:to>
    <xdr:pic>
      <xdr:nvPicPr>
        <xdr:cNvPr id="176" name="Рисунок 235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tretch/>
      </xdr:blipFill>
      <xdr:spPr bwMode="auto">
        <a:xfrm>
          <a:off x="1107263" y="114139596"/>
          <a:ext cx="347172" cy="49873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1047750</xdr:colOff>
      <xdr:row>404</xdr:row>
      <xdr:rowOff>260797</xdr:rowOff>
    </xdr:from>
    <xdr:to>
      <xdr:col>1</xdr:col>
      <xdr:colOff>471716</xdr:colOff>
      <xdr:row>406</xdr:row>
      <xdr:rowOff>121502</xdr:rowOff>
    </xdr:to>
    <xdr:pic>
      <xdr:nvPicPr>
        <xdr:cNvPr id="177" name="Рисунок 239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tretch/>
      </xdr:blipFill>
      <xdr:spPr bwMode="auto">
        <a:xfrm>
          <a:off x="1047750" y="117284948"/>
          <a:ext cx="481241" cy="4703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383281</xdr:colOff>
      <xdr:row>405</xdr:row>
      <xdr:rowOff>148912</xdr:rowOff>
    </xdr:from>
    <xdr:to>
      <xdr:col>2</xdr:col>
      <xdr:colOff>40647</xdr:colOff>
      <xdr:row>407</xdr:row>
      <xdr:rowOff>22241</xdr:rowOff>
    </xdr:to>
    <xdr:pic>
      <xdr:nvPicPr>
        <xdr:cNvPr id="178" name="Рисунок 241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tretch/>
      </xdr:blipFill>
      <xdr:spPr bwMode="auto">
        <a:xfrm>
          <a:off x="1402456" y="67671637"/>
          <a:ext cx="486041" cy="4829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19051</xdr:colOff>
      <xdr:row>406</xdr:row>
      <xdr:rowOff>160852</xdr:rowOff>
    </xdr:from>
    <xdr:to>
      <xdr:col>1</xdr:col>
      <xdr:colOff>475043</xdr:colOff>
      <xdr:row>407</xdr:row>
      <xdr:rowOff>294797</xdr:rowOff>
    </xdr:to>
    <xdr:pic>
      <xdr:nvPicPr>
        <xdr:cNvPr id="179" name="Рисунок 244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tretch/>
      </xdr:blipFill>
      <xdr:spPr bwMode="auto">
        <a:xfrm>
          <a:off x="1038226" y="67988377"/>
          <a:ext cx="455992" cy="4387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373756</xdr:colOff>
      <xdr:row>407</xdr:row>
      <xdr:rowOff>153741</xdr:rowOff>
    </xdr:from>
    <xdr:to>
      <xdr:col>2</xdr:col>
      <xdr:colOff>31122</xdr:colOff>
      <xdr:row>409</xdr:row>
      <xdr:rowOff>20758</xdr:rowOff>
    </xdr:to>
    <xdr:pic>
      <xdr:nvPicPr>
        <xdr:cNvPr id="180" name="Рисунок 249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tretch/>
      </xdr:blipFill>
      <xdr:spPr bwMode="auto">
        <a:xfrm>
          <a:off x="1392931" y="68286067"/>
          <a:ext cx="486041" cy="47661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408</xdr:row>
      <xdr:rowOff>132243</xdr:rowOff>
    </xdr:from>
    <xdr:to>
      <xdr:col>1</xdr:col>
      <xdr:colOff>476250</xdr:colOff>
      <xdr:row>409</xdr:row>
      <xdr:rowOff>283561</xdr:rowOff>
    </xdr:to>
    <xdr:pic>
      <xdr:nvPicPr>
        <xdr:cNvPr id="181" name="Рисунок 251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tretch/>
      </xdr:blipFill>
      <xdr:spPr bwMode="auto">
        <a:xfrm>
          <a:off x="1028700" y="68569368"/>
          <a:ext cx="466725" cy="4561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972578</xdr:colOff>
      <xdr:row>445</xdr:row>
      <xdr:rowOff>87796</xdr:rowOff>
    </xdr:from>
    <xdr:to>
      <xdr:col>1</xdr:col>
      <xdr:colOff>819217</xdr:colOff>
      <xdr:row>445</xdr:row>
      <xdr:rowOff>268316</xdr:rowOff>
    </xdr:to>
    <xdr:pic>
      <xdr:nvPicPr>
        <xdr:cNvPr id="182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tretch/>
      </xdr:blipFill>
      <xdr:spPr bwMode="auto">
        <a:xfrm rot="4326303">
          <a:off x="1315225" y="77278649"/>
          <a:ext cx="180519" cy="8658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142315</xdr:colOff>
      <xdr:row>445</xdr:row>
      <xdr:rowOff>245407</xdr:rowOff>
    </xdr:from>
    <xdr:to>
      <xdr:col>1</xdr:col>
      <xdr:colOff>600749</xdr:colOff>
      <xdr:row>447</xdr:row>
      <xdr:rowOff>126413</xdr:rowOff>
    </xdr:to>
    <xdr:pic>
      <xdr:nvPicPr>
        <xdr:cNvPr id="186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tretch/>
      </xdr:blipFill>
      <xdr:spPr bwMode="auto">
        <a:xfrm>
          <a:off x="1195668" y="122837761"/>
          <a:ext cx="458433" cy="48612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212351</xdr:colOff>
      <xdr:row>447</xdr:row>
      <xdr:rowOff>127747</xdr:rowOff>
    </xdr:from>
    <xdr:to>
      <xdr:col>1</xdr:col>
      <xdr:colOff>582316</xdr:colOff>
      <xdr:row>447</xdr:row>
      <xdr:rowOff>658566</xdr:rowOff>
    </xdr:to>
    <xdr:pic>
      <xdr:nvPicPr>
        <xdr:cNvPr id="187" name="Рисунок 200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tretch/>
      </xdr:blipFill>
      <xdr:spPr bwMode="auto">
        <a:xfrm>
          <a:off x="1265704" y="124244100"/>
          <a:ext cx="369965" cy="5308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117102</xdr:colOff>
      <xdr:row>450</xdr:row>
      <xdr:rowOff>90768</xdr:rowOff>
    </xdr:from>
    <xdr:to>
      <xdr:col>1</xdr:col>
      <xdr:colOff>704220</xdr:colOff>
      <xdr:row>450</xdr:row>
      <xdr:rowOff>537848</xdr:rowOff>
    </xdr:to>
    <xdr:pic>
      <xdr:nvPicPr>
        <xdr:cNvPr id="188" name="Рисунок 6" descr="image008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tretch/>
      </xdr:blipFill>
      <xdr:spPr bwMode="auto">
        <a:xfrm>
          <a:off x="1136277" y="81862893"/>
          <a:ext cx="587118" cy="4470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231401</xdr:colOff>
      <xdr:row>451</xdr:row>
      <xdr:rowOff>67797</xdr:rowOff>
    </xdr:from>
    <xdr:to>
      <xdr:col>1</xdr:col>
      <xdr:colOff>633536</xdr:colOff>
      <xdr:row>451</xdr:row>
      <xdr:rowOff>477974</xdr:rowOff>
    </xdr:to>
    <xdr:pic>
      <xdr:nvPicPr>
        <xdr:cNvPr id="189" name="Рисунок 218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tretch/>
      </xdr:blipFill>
      <xdr:spPr bwMode="auto">
        <a:xfrm>
          <a:off x="1250576" y="82487622"/>
          <a:ext cx="402135" cy="41017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107576</xdr:colOff>
      <xdr:row>449</xdr:row>
      <xdr:rowOff>79001</xdr:rowOff>
    </xdr:from>
    <xdr:to>
      <xdr:col>1</xdr:col>
      <xdr:colOff>799249</xdr:colOff>
      <xdr:row>449</xdr:row>
      <xdr:rowOff>513307</xdr:rowOff>
    </xdr:to>
    <xdr:pic>
      <xdr:nvPicPr>
        <xdr:cNvPr id="190" name="Рисунок 219" descr="ÐÐ°ÑÑÐ¸Ð½ÐºÐ¸ Ð¿Ð¾ Ð·Ð°Ð¿ÑÐ¾ÑÑ seko smart plus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tretch/>
      </xdr:blipFill>
      <xdr:spPr bwMode="auto">
        <a:xfrm>
          <a:off x="1164851" y="130095251"/>
          <a:ext cx="691673" cy="4343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31376</xdr:colOff>
      <xdr:row>448</xdr:row>
      <xdr:rowOff>152959</xdr:rowOff>
    </xdr:from>
    <xdr:to>
      <xdr:col>1</xdr:col>
      <xdr:colOff>763263</xdr:colOff>
      <xdr:row>448</xdr:row>
      <xdr:rowOff>482711</xdr:rowOff>
    </xdr:to>
    <xdr:pic>
      <xdr:nvPicPr>
        <xdr:cNvPr id="191" name="Рисунок 220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tretch/>
      </xdr:blipFill>
      <xdr:spPr bwMode="auto">
        <a:xfrm>
          <a:off x="1050551" y="80629685"/>
          <a:ext cx="731887" cy="32975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98051</xdr:colOff>
      <xdr:row>451</xdr:row>
      <xdr:rowOff>574863</xdr:rowOff>
    </xdr:from>
    <xdr:to>
      <xdr:col>1</xdr:col>
      <xdr:colOff>733425</xdr:colOff>
      <xdr:row>453</xdr:row>
      <xdr:rowOff>20712</xdr:rowOff>
    </xdr:to>
    <xdr:pic>
      <xdr:nvPicPr>
        <xdr:cNvPr id="192" name="Рисунок 224" descr="Консоль управления Seko системами Smart/Smart-R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tretch/>
      </xdr:blipFill>
      <xdr:spPr bwMode="auto">
        <a:xfrm>
          <a:off x="1117227" y="82994688"/>
          <a:ext cx="635373" cy="3983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183775</xdr:colOff>
      <xdr:row>453</xdr:row>
      <xdr:rowOff>47625</xdr:rowOff>
    </xdr:from>
    <xdr:to>
      <xdr:col>1</xdr:col>
      <xdr:colOff>695325</xdr:colOff>
      <xdr:row>454</xdr:row>
      <xdr:rowOff>1</xdr:rowOff>
    </xdr:to>
    <xdr:pic>
      <xdr:nvPicPr>
        <xdr:cNvPr id="213" name="Рисунок 221" descr="Трубка перистальтическая с фитингами, фото 1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 r="-11888"/>
        <a:stretch/>
      </xdr:blipFill>
      <xdr:spPr bwMode="auto">
        <a:xfrm>
          <a:off x="1202949" y="83419950"/>
          <a:ext cx="511550" cy="2571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279026</xdr:colOff>
      <xdr:row>455</xdr:row>
      <xdr:rowOff>24653</xdr:rowOff>
    </xdr:from>
    <xdr:to>
      <xdr:col>1</xdr:col>
      <xdr:colOff>555251</xdr:colOff>
      <xdr:row>455</xdr:row>
      <xdr:rowOff>300878</xdr:rowOff>
    </xdr:to>
    <xdr:pic>
      <xdr:nvPicPr>
        <xdr:cNvPr id="214" name="Рисунок 222" descr="Трубки всасывания и подачи, фото 2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tretch/>
      </xdr:blipFill>
      <xdr:spPr bwMode="auto">
        <a:xfrm>
          <a:off x="1298201" y="84006577"/>
          <a:ext cx="276225" cy="276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133349</xdr:colOff>
      <xdr:row>454</xdr:row>
      <xdr:rowOff>38100</xdr:rowOff>
    </xdr:from>
    <xdr:to>
      <xdr:col>1</xdr:col>
      <xdr:colOff>638174</xdr:colOff>
      <xdr:row>454</xdr:row>
      <xdr:rowOff>276226</xdr:rowOff>
    </xdr:to>
    <xdr:pic>
      <xdr:nvPicPr>
        <xdr:cNvPr id="215" name="Рисунок 223" descr="Трубка перистальтическая с фитингами, фото 1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 l="-6723" r="-1439"/>
        <a:stretch/>
      </xdr:blipFill>
      <xdr:spPr bwMode="auto">
        <a:xfrm>
          <a:off x="1152524" y="83715225"/>
          <a:ext cx="504825" cy="23812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141633</xdr:colOff>
      <xdr:row>306</xdr:row>
      <xdr:rowOff>24851</xdr:rowOff>
    </xdr:from>
    <xdr:to>
      <xdr:col>1</xdr:col>
      <xdr:colOff>660922</xdr:colOff>
      <xdr:row>307</xdr:row>
      <xdr:rowOff>16698</xdr:rowOff>
    </xdr:to>
    <xdr:pic>
      <xdr:nvPicPr>
        <xdr:cNvPr id="216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tretch/>
      </xdr:blipFill>
      <xdr:spPr bwMode="auto">
        <a:xfrm>
          <a:off x="1160394" y="75918394"/>
          <a:ext cx="519289" cy="2983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132520</xdr:colOff>
      <xdr:row>309</xdr:row>
      <xdr:rowOff>293430</xdr:rowOff>
    </xdr:from>
    <xdr:to>
      <xdr:col>1</xdr:col>
      <xdr:colOff>641917</xdr:colOff>
      <xdr:row>311</xdr:row>
      <xdr:rowOff>39594</xdr:rowOff>
    </xdr:to>
    <xdr:pic>
      <xdr:nvPicPr>
        <xdr:cNvPr id="218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tretch/>
      </xdr:blipFill>
      <xdr:spPr bwMode="auto">
        <a:xfrm>
          <a:off x="1151281" y="77106343"/>
          <a:ext cx="509397" cy="35907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113059</xdr:colOff>
      <xdr:row>311</xdr:row>
      <xdr:rowOff>24847</xdr:rowOff>
    </xdr:from>
    <xdr:to>
      <xdr:col>1</xdr:col>
      <xdr:colOff>721601</xdr:colOff>
      <xdr:row>313</xdr:row>
      <xdr:rowOff>91109</xdr:rowOff>
    </xdr:to>
    <xdr:pic>
      <xdr:nvPicPr>
        <xdr:cNvPr id="219" name="Рисунок 204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tretch/>
      </xdr:blipFill>
      <xdr:spPr bwMode="auto">
        <a:xfrm>
          <a:off x="1131820" y="77450674"/>
          <a:ext cx="608542" cy="3975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95250</xdr:colOff>
      <xdr:row>313</xdr:row>
      <xdr:rowOff>109892</xdr:rowOff>
    </xdr:from>
    <xdr:to>
      <xdr:col>1</xdr:col>
      <xdr:colOff>752475</xdr:colOff>
      <xdr:row>315</xdr:row>
      <xdr:rowOff>75428</xdr:rowOff>
    </xdr:to>
    <xdr:pic>
      <xdr:nvPicPr>
        <xdr:cNvPr id="220" name="Рисунок 205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tretch/>
      </xdr:blipFill>
      <xdr:spPr bwMode="auto">
        <a:xfrm>
          <a:off x="1114011" y="77867022"/>
          <a:ext cx="657225" cy="4376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304801</xdr:colOff>
      <xdr:row>172</xdr:row>
      <xdr:rowOff>180975</xdr:rowOff>
    </xdr:from>
    <xdr:to>
      <xdr:col>2</xdr:col>
      <xdr:colOff>41674</xdr:colOff>
      <xdr:row>173</xdr:row>
      <xdr:rowOff>300336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/>
      </xdr:blipFill>
      <xdr:spPr bwMode="auto">
        <a:xfrm>
          <a:off x="1323976" y="30099000"/>
          <a:ext cx="565548" cy="424161"/>
        </a:xfrm>
        <a:prstGeom prst="rect">
          <a:avLst/>
        </a:prstGeom>
      </xdr:spPr>
    </xdr:pic>
    <xdr:clientData/>
  </xdr:twoCellAnchor>
  <xdr:twoCellAnchor>
    <xdr:from>
      <xdr:col>1</xdr:col>
      <xdr:colOff>76615</xdr:colOff>
      <xdr:row>171</xdr:row>
      <xdr:rowOff>160681</xdr:rowOff>
    </xdr:from>
    <xdr:to>
      <xdr:col>1</xdr:col>
      <xdr:colOff>495924</xdr:colOff>
      <xdr:row>173</xdr:row>
      <xdr:rowOff>66675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/>
      </xdr:blipFill>
      <xdr:spPr bwMode="auto">
        <a:xfrm>
          <a:off x="1095791" y="29916780"/>
          <a:ext cx="419308" cy="37271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208</xdr:row>
      <xdr:rowOff>40584</xdr:rowOff>
    </xdr:from>
    <xdr:to>
      <xdr:col>1</xdr:col>
      <xdr:colOff>695325</xdr:colOff>
      <xdr:row>208</xdr:row>
      <xdr:rowOff>285758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/>
      </xdr:blipFill>
      <xdr:spPr bwMode="auto">
        <a:xfrm>
          <a:off x="1085850" y="35826009"/>
          <a:ext cx="628650" cy="245174"/>
        </a:xfrm>
        <a:prstGeom prst="rect">
          <a:avLst/>
        </a:prstGeom>
      </xdr:spPr>
    </xdr:pic>
    <xdr:clientData/>
  </xdr:twoCellAnchor>
  <xdr:twoCellAnchor>
    <xdr:from>
      <xdr:col>1</xdr:col>
      <xdr:colOff>95528</xdr:colOff>
      <xdr:row>207</xdr:row>
      <xdr:rowOff>28575</xdr:rowOff>
    </xdr:from>
    <xdr:to>
      <xdr:col>1</xdr:col>
      <xdr:colOff>709412</xdr:colOff>
      <xdr:row>207</xdr:row>
      <xdr:rowOff>291669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/>
      </xdr:blipFill>
      <xdr:spPr bwMode="auto">
        <a:xfrm>
          <a:off x="1114704" y="35509200"/>
          <a:ext cx="613883" cy="263094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209</xdr:row>
      <xdr:rowOff>9525</xdr:rowOff>
    </xdr:from>
    <xdr:to>
      <xdr:col>1</xdr:col>
      <xdr:colOff>751034</xdr:colOff>
      <xdr:row>209</xdr:row>
      <xdr:rowOff>259765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/>
      </xdr:blipFill>
      <xdr:spPr bwMode="auto">
        <a:xfrm>
          <a:off x="1095375" y="36404550"/>
          <a:ext cx="674835" cy="250241"/>
        </a:xfrm>
        <a:prstGeom prst="rect">
          <a:avLst/>
        </a:prstGeom>
      </xdr:spPr>
    </xdr:pic>
    <xdr:clientData/>
  </xdr:twoCellAnchor>
  <xdr:twoCellAnchor>
    <xdr:from>
      <xdr:col>1</xdr:col>
      <xdr:colOff>121340</xdr:colOff>
      <xdr:row>210</xdr:row>
      <xdr:rowOff>21536</xdr:rowOff>
    </xdr:from>
    <xdr:to>
      <xdr:col>1</xdr:col>
      <xdr:colOff>687359</xdr:colOff>
      <xdr:row>210</xdr:row>
      <xdr:rowOff>304546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/>
      </xdr:blipFill>
      <xdr:spPr bwMode="auto">
        <a:xfrm>
          <a:off x="1140515" y="36721361"/>
          <a:ext cx="566019" cy="283010"/>
        </a:xfrm>
        <a:prstGeom prst="rect">
          <a:avLst/>
        </a:prstGeom>
      </xdr:spPr>
    </xdr:pic>
    <xdr:clientData/>
  </xdr:twoCellAnchor>
  <xdr:twoCellAnchor>
    <xdr:from>
      <xdr:col>1</xdr:col>
      <xdr:colOff>53839</xdr:colOff>
      <xdr:row>211</xdr:row>
      <xdr:rowOff>28275</xdr:rowOff>
    </xdr:from>
    <xdr:to>
      <xdr:col>1</xdr:col>
      <xdr:colOff>691355</xdr:colOff>
      <xdr:row>212</xdr:row>
      <xdr:rowOff>19693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/>
      </xdr:blipFill>
      <xdr:spPr bwMode="auto">
        <a:xfrm>
          <a:off x="1073014" y="37032900"/>
          <a:ext cx="637516" cy="296219"/>
        </a:xfrm>
        <a:prstGeom prst="rect">
          <a:avLst/>
        </a:prstGeom>
      </xdr:spPr>
    </xdr:pic>
    <xdr:clientData/>
  </xdr:twoCellAnchor>
  <xdr:twoCellAnchor>
    <xdr:from>
      <xdr:col>1</xdr:col>
      <xdr:colOff>91938</xdr:colOff>
      <xdr:row>212</xdr:row>
      <xdr:rowOff>20692</xdr:rowOff>
    </xdr:from>
    <xdr:to>
      <xdr:col>1</xdr:col>
      <xdr:colOff>699663</xdr:colOff>
      <xdr:row>213</xdr:row>
      <xdr:rowOff>31010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/>
      </xdr:blipFill>
      <xdr:spPr bwMode="auto">
        <a:xfrm>
          <a:off x="1111113" y="37025317"/>
          <a:ext cx="607726" cy="315118"/>
        </a:xfrm>
        <a:prstGeom prst="rect">
          <a:avLst/>
        </a:prstGeom>
      </xdr:spPr>
    </xdr:pic>
    <xdr:clientData/>
  </xdr:twoCellAnchor>
  <xdr:twoCellAnchor>
    <xdr:from>
      <xdr:col>1</xdr:col>
      <xdr:colOff>159856</xdr:colOff>
      <xdr:row>212</xdr:row>
      <xdr:rowOff>263389</xdr:rowOff>
    </xdr:from>
    <xdr:to>
      <xdr:col>1</xdr:col>
      <xdr:colOff>771525</xdr:colOff>
      <xdr:row>213</xdr:row>
      <xdr:rowOff>240636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/>
      </xdr:blipFill>
      <xdr:spPr bwMode="auto">
        <a:xfrm>
          <a:off x="1179031" y="39353989"/>
          <a:ext cx="611669" cy="282047"/>
        </a:xfrm>
        <a:prstGeom prst="rect">
          <a:avLst/>
        </a:prstGeom>
      </xdr:spPr>
    </xdr:pic>
    <xdr:clientData/>
  </xdr:twoCellAnchor>
  <xdr:twoCellAnchor>
    <xdr:from>
      <xdr:col>1</xdr:col>
      <xdr:colOff>47623</xdr:colOff>
      <xdr:row>226</xdr:row>
      <xdr:rowOff>142876</xdr:rowOff>
    </xdr:from>
    <xdr:to>
      <xdr:col>1</xdr:col>
      <xdr:colOff>761169</xdr:colOff>
      <xdr:row>228</xdr:row>
      <xdr:rowOff>28575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 l="-1818" r="-909"/>
        <a:stretch/>
      </xdr:blipFill>
      <xdr:spPr bwMode="auto">
        <a:xfrm>
          <a:off x="1066799" y="41738551"/>
          <a:ext cx="713545" cy="352424"/>
        </a:xfrm>
        <a:prstGeom prst="rect">
          <a:avLst/>
        </a:prstGeom>
      </xdr:spPr>
    </xdr:pic>
    <xdr:clientData/>
  </xdr:twoCellAnchor>
  <xdr:twoCellAnchor>
    <xdr:from>
      <xdr:col>1</xdr:col>
      <xdr:colOff>113902</xdr:colOff>
      <xdr:row>213</xdr:row>
      <xdr:rowOff>285750</xdr:rowOff>
    </xdr:from>
    <xdr:to>
      <xdr:col>1</xdr:col>
      <xdr:colOff>675755</xdr:colOff>
      <xdr:row>214</xdr:row>
      <xdr:rowOff>293825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/>
      </xdr:blipFill>
      <xdr:spPr bwMode="auto">
        <a:xfrm>
          <a:off x="1133077" y="39681150"/>
          <a:ext cx="561853" cy="312875"/>
        </a:xfrm>
        <a:prstGeom prst="rect">
          <a:avLst/>
        </a:prstGeom>
      </xdr:spPr>
    </xdr:pic>
    <xdr:clientData/>
  </xdr:twoCellAnchor>
  <xdr:twoCellAnchor>
    <xdr:from>
      <xdr:col>1</xdr:col>
      <xdr:colOff>126655</xdr:colOff>
      <xdr:row>215</xdr:row>
      <xdr:rowOff>0</xdr:rowOff>
    </xdr:from>
    <xdr:to>
      <xdr:col>1</xdr:col>
      <xdr:colOff>603717</xdr:colOff>
      <xdr:row>215</xdr:row>
      <xdr:rowOff>302276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/>
      </xdr:blipFill>
      <xdr:spPr bwMode="auto">
        <a:xfrm>
          <a:off x="1145830" y="38223824"/>
          <a:ext cx="477062" cy="302276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228</xdr:row>
      <xdr:rowOff>14609</xdr:rowOff>
    </xdr:from>
    <xdr:to>
      <xdr:col>1</xdr:col>
      <xdr:colOff>714375</xdr:colOff>
      <xdr:row>228</xdr:row>
      <xdr:rowOff>257858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/>
      </xdr:blipFill>
      <xdr:spPr bwMode="auto">
        <a:xfrm>
          <a:off x="1133475" y="42077009"/>
          <a:ext cx="600075" cy="243248"/>
        </a:xfrm>
        <a:prstGeom prst="rect">
          <a:avLst/>
        </a:prstGeom>
      </xdr:spPr>
    </xdr:pic>
    <xdr:clientData/>
  </xdr:twoCellAnchor>
  <xdr:twoCellAnchor>
    <xdr:from>
      <xdr:col>1</xdr:col>
      <xdr:colOff>153643</xdr:colOff>
      <xdr:row>215</xdr:row>
      <xdr:rowOff>266995</xdr:rowOff>
    </xdr:from>
    <xdr:to>
      <xdr:col>1</xdr:col>
      <xdr:colOff>590549</xdr:colOff>
      <xdr:row>216</xdr:row>
      <xdr:rowOff>289877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/>
      </xdr:blipFill>
      <xdr:spPr bwMode="auto">
        <a:xfrm>
          <a:off x="1172818" y="57921821"/>
          <a:ext cx="436907" cy="327681"/>
        </a:xfrm>
        <a:prstGeom prst="rect">
          <a:avLst/>
        </a:prstGeom>
      </xdr:spPr>
    </xdr:pic>
    <xdr:clientData/>
  </xdr:twoCellAnchor>
  <xdr:twoCellAnchor>
    <xdr:from>
      <xdr:col>1</xdr:col>
      <xdr:colOff>12010</xdr:colOff>
      <xdr:row>246</xdr:row>
      <xdr:rowOff>133352</xdr:rowOff>
    </xdr:from>
    <xdr:to>
      <xdr:col>1</xdr:col>
      <xdr:colOff>800051</xdr:colOff>
      <xdr:row>246</xdr:row>
      <xdr:rowOff>923926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/>
      </xdr:blipFill>
      <xdr:spPr bwMode="auto">
        <a:xfrm>
          <a:off x="1031185" y="41938577"/>
          <a:ext cx="788041" cy="790574"/>
        </a:xfrm>
        <a:prstGeom prst="rect">
          <a:avLst/>
        </a:prstGeom>
      </xdr:spPr>
    </xdr:pic>
    <xdr:clientData/>
  </xdr:twoCellAnchor>
  <xdr:twoCellAnchor>
    <xdr:from>
      <xdr:col>1</xdr:col>
      <xdr:colOff>17369</xdr:colOff>
      <xdr:row>245</xdr:row>
      <xdr:rowOff>190500</xdr:rowOff>
    </xdr:from>
    <xdr:to>
      <xdr:col>2</xdr:col>
      <xdr:colOff>5189</xdr:colOff>
      <xdr:row>245</xdr:row>
      <xdr:rowOff>889442</xdr:rowOff>
    </xdr:to>
    <xdr:pic>
      <xdr:nvPicPr>
        <xdr:cNvPr id="240" name="Рисунок 239"/>
        <xdr:cNvPicPr/>
      </xdr:nvPicPr>
      <xdr:blipFill>
        <a:blip xmlns:r="http://schemas.openxmlformats.org/officeDocument/2006/relationships" r:embed="rId124" cstate="print"/>
        <a:stretch/>
      </xdr:blipFill>
      <xdr:spPr bwMode="auto">
        <a:xfrm>
          <a:off x="1070722" y="69442853"/>
          <a:ext cx="817056" cy="698942"/>
        </a:xfrm>
        <a:prstGeom prst="rect">
          <a:avLst/>
        </a:prstGeom>
      </xdr:spPr>
    </xdr:pic>
    <xdr:clientData/>
  </xdr:twoCellAnchor>
  <xdr:twoCellAnchor>
    <xdr:from>
      <xdr:col>1</xdr:col>
      <xdr:colOff>12010</xdr:colOff>
      <xdr:row>244</xdr:row>
      <xdr:rowOff>171450</xdr:rowOff>
    </xdr:from>
    <xdr:to>
      <xdr:col>2</xdr:col>
      <xdr:colOff>14166</xdr:colOff>
      <xdr:row>244</xdr:row>
      <xdr:rowOff>941979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/>
      </xdr:blipFill>
      <xdr:spPr bwMode="auto">
        <a:xfrm>
          <a:off x="1065363" y="67496391"/>
          <a:ext cx="831391" cy="770529"/>
        </a:xfrm>
        <a:prstGeom prst="rect">
          <a:avLst/>
        </a:prstGeom>
      </xdr:spPr>
    </xdr:pic>
    <xdr:clientData/>
  </xdr:twoCellAnchor>
  <xdr:twoCellAnchor>
    <xdr:from>
      <xdr:col>1</xdr:col>
      <xdr:colOff>413203</xdr:colOff>
      <xdr:row>251</xdr:row>
      <xdr:rowOff>122882</xdr:rowOff>
    </xdr:from>
    <xdr:to>
      <xdr:col>1</xdr:col>
      <xdr:colOff>798958</xdr:colOff>
      <xdr:row>252</xdr:row>
      <xdr:rowOff>238125</xdr:rowOff>
    </xdr:to>
    <xdr:pic>
      <xdr:nvPicPr>
        <xdr:cNvPr id="242" name="Grafik 4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/>
      </xdr:blipFill>
      <xdr:spPr bwMode="auto">
        <a:xfrm flipH="1">
          <a:off x="1432378" y="43718807"/>
          <a:ext cx="385755" cy="420043"/>
        </a:xfrm>
        <a:prstGeom prst="rect">
          <a:avLst/>
        </a:prstGeom>
      </xdr:spPr>
    </xdr:pic>
    <xdr:clientData/>
  </xdr:twoCellAnchor>
  <xdr:twoCellAnchor>
    <xdr:from>
      <xdr:col>1</xdr:col>
      <xdr:colOff>44979</xdr:colOff>
      <xdr:row>250</xdr:row>
      <xdr:rowOff>297756</xdr:rowOff>
    </xdr:from>
    <xdr:to>
      <xdr:col>1</xdr:col>
      <xdr:colOff>366184</xdr:colOff>
      <xdr:row>252</xdr:row>
      <xdr:rowOff>108291</xdr:rowOff>
    </xdr:to>
    <xdr:pic>
      <xdr:nvPicPr>
        <xdr:cNvPr id="243" name="Grafik 2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/>
      </xdr:blipFill>
      <xdr:spPr bwMode="auto">
        <a:xfrm flipH="1">
          <a:off x="1064154" y="43588881"/>
          <a:ext cx="321205" cy="420135"/>
        </a:xfrm>
        <a:prstGeom prst="rect">
          <a:avLst/>
        </a:prstGeom>
      </xdr:spPr>
    </xdr:pic>
    <xdr:clientData/>
  </xdr:twoCellAnchor>
  <xdr:twoCellAnchor>
    <xdr:from>
      <xdr:col>1</xdr:col>
      <xdr:colOff>5706</xdr:colOff>
      <xdr:row>249</xdr:row>
      <xdr:rowOff>29308</xdr:rowOff>
    </xdr:from>
    <xdr:to>
      <xdr:col>1</xdr:col>
      <xdr:colOff>429612</xdr:colOff>
      <xdr:row>250</xdr:row>
      <xdr:rowOff>149629</xdr:rowOff>
    </xdr:to>
    <xdr:pic>
      <xdr:nvPicPr>
        <xdr:cNvPr id="244" name="Grafik 3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/>
      </xdr:blipFill>
      <xdr:spPr bwMode="auto">
        <a:xfrm flipH="1">
          <a:off x="1024882" y="67409158"/>
          <a:ext cx="423905" cy="425121"/>
        </a:xfrm>
        <a:prstGeom prst="rect">
          <a:avLst/>
        </a:prstGeom>
      </xdr:spPr>
    </xdr:pic>
    <xdr:clientData/>
  </xdr:twoCellAnchor>
  <xdr:twoCellAnchor>
    <xdr:from>
      <xdr:col>1</xdr:col>
      <xdr:colOff>390525</xdr:colOff>
      <xdr:row>249</xdr:row>
      <xdr:rowOff>191511</xdr:rowOff>
    </xdr:from>
    <xdr:to>
      <xdr:col>1</xdr:col>
      <xdr:colOff>823644</xdr:colOff>
      <xdr:row>251</xdr:row>
      <xdr:rowOff>3654</xdr:rowOff>
    </xdr:to>
    <xdr:pic>
      <xdr:nvPicPr>
        <xdr:cNvPr id="245" name="Grafik 2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/>
      </xdr:blipFill>
      <xdr:spPr bwMode="auto">
        <a:xfrm flipH="1">
          <a:off x="1409700" y="43177836"/>
          <a:ext cx="433119" cy="421743"/>
        </a:xfrm>
        <a:prstGeom prst="rect">
          <a:avLst/>
        </a:prstGeom>
      </xdr:spPr>
    </xdr:pic>
    <xdr:clientData/>
  </xdr:twoCellAnchor>
  <xdr:twoCellAnchor>
    <xdr:from>
      <xdr:col>1</xdr:col>
      <xdr:colOff>311264</xdr:colOff>
      <xdr:row>257</xdr:row>
      <xdr:rowOff>266699</xdr:rowOff>
    </xdr:from>
    <xdr:to>
      <xdr:col>1</xdr:col>
      <xdr:colOff>562655</xdr:colOff>
      <xdr:row>258</xdr:row>
      <xdr:rowOff>278634</xdr:rowOff>
    </xdr:to>
    <xdr:pic>
      <xdr:nvPicPr>
        <xdr:cNvPr id="248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tretch/>
      </xdr:blipFill>
      <xdr:spPr bwMode="auto">
        <a:xfrm>
          <a:off x="1330439" y="69780149"/>
          <a:ext cx="251391" cy="3167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190501</xdr:colOff>
      <xdr:row>259</xdr:row>
      <xdr:rowOff>302515</xdr:rowOff>
    </xdr:from>
    <xdr:to>
      <xdr:col>1</xdr:col>
      <xdr:colOff>684157</xdr:colOff>
      <xdr:row>261</xdr:row>
      <xdr:rowOff>17416</xdr:rowOff>
    </xdr:to>
    <xdr:pic>
      <xdr:nvPicPr>
        <xdr:cNvPr id="249" name="Рисунок 146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tretch/>
      </xdr:blipFill>
      <xdr:spPr bwMode="auto">
        <a:xfrm>
          <a:off x="1208943" y="44967438"/>
          <a:ext cx="493656" cy="33036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180844</xdr:colOff>
      <xdr:row>261</xdr:row>
      <xdr:rowOff>645</xdr:rowOff>
    </xdr:from>
    <xdr:to>
      <xdr:col>1</xdr:col>
      <xdr:colOff>696840</xdr:colOff>
      <xdr:row>262</xdr:row>
      <xdr:rowOff>38066</xdr:rowOff>
    </xdr:to>
    <xdr:pic>
      <xdr:nvPicPr>
        <xdr:cNvPr id="250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tretch/>
      </xdr:blipFill>
      <xdr:spPr bwMode="auto">
        <a:xfrm>
          <a:off x="1199287" y="45281031"/>
          <a:ext cx="515995" cy="3451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229937</xdr:colOff>
      <xdr:row>262</xdr:row>
      <xdr:rowOff>73830</xdr:rowOff>
    </xdr:from>
    <xdr:to>
      <xdr:col>1</xdr:col>
      <xdr:colOff>652487</xdr:colOff>
      <xdr:row>262</xdr:row>
      <xdr:rowOff>265126</xdr:rowOff>
    </xdr:to>
    <xdr:pic>
      <xdr:nvPicPr>
        <xdr:cNvPr id="251" name="Рисунок 148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tretch/>
      </xdr:blipFill>
      <xdr:spPr bwMode="auto">
        <a:xfrm>
          <a:off x="1248379" y="45661945"/>
          <a:ext cx="422550" cy="19129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188172</xdr:colOff>
      <xdr:row>263</xdr:row>
      <xdr:rowOff>29134</xdr:rowOff>
    </xdr:from>
    <xdr:to>
      <xdr:col>1</xdr:col>
      <xdr:colOff>669557</xdr:colOff>
      <xdr:row>263</xdr:row>
      <xdr:rowOff>215081</xdr:rowOff>
    </xdr:to>
    <xdr:pic>
      <xdr:nvPicPr>
        <xdr:cNvPr id="252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tretch/>
      </xdr:blipFill>
      <xdr:spPr bwMode="auto">
        <a:xfrm>
          <a:off x="1206614" y="45924980"/>
          <a:ext cx="481385" cy="18594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282690</xdr:colOff>
      <xdr:row>259</xdr:row>
      <xdr:rowOff>90078</xdr:rowOff>
    </xdr:from>
    <xdr:to>
      <xdr:col>1</xdr:col>
      <xdr:colOff>657103</xdr:colOff>
      <xdr:row>259</xdr:row>
      <xdr:rowOff>239843</xdr:rowOff>
    </xdr:to>
    <xdr:pic>
      <xdr:nvPicPr>
        <xdr:cNvPr id="253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tretch/>
      </xdr:blipFill>
      <xdr:spPr bwMode="auto">
        <a:xfrm>
          <a:off x="1301132" y="44755001"/>
          <a:ext cx="374413" cy="1497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243857</xdr:colOff>
      <xdr:row>264</xdr:row>
      <xdr:rowOff>289155</xdr:rowOff>
    </xdr:from>
    <xdr:to>
      <xdr:col>1</xdr:col>
      <xdr:colOff>484550</xdr:colOff>
      <xdr:row>266</xdr:row>
      <xdr:rowOff>24192</xdr:rowOff>
    </xdr:to>
    <xdr:pic>
      <xdr:nvPicPr>
        <xdr:cNvPr id="254" name="Рисунок 155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tretch/>
      </xdr:blipFill>
      <xdr:spPr bwMode="auto">
        <a:xfrm>
          <a:off x="1262299" y="46492732"/>
          <a:ext cx="240693" cy="35049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236530</xdr:colOff>
      <xdr:row>267</xdr:row>
      <xdr:rowOff>475</xdr:rowOff>
    </xdr:from>
    <xdr:to>
      <xdr:col>1</xdr:col>
      <xdr:colOff>632336</xdr:colOff>
      <xdr:row>268</xdr:row>
      <xdr:rowOff>36636</xdr:rowOff>
    </xdr:to>
    <xdr:pic>
      <xdr:nvPicPr>
        <xdr:cNvPr id="255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tretch/>
      </xdr:blipFill>
      <xdr:spPr bwMode="auto">
        <a:xfrm>
          <a:off x="1254972" y="46819513"/>
          <a:ext cx="395806" cy="34389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470259</xdr:colOff>
      <xdr:row>265</xdr:row>
      <xdr:rowOff>280363</xdr:rowOff>
    </xdr:from>
    <xdr:to>
      <xdr:col>1</xdr:col>
      <xdr:colOff>625373</xdr:colOff>
      <xdr:row>266</xdr:row>
      <xdr:rowOff>307086</xdr:rowOff>
    </xdr:to>
    <xdr:pic>
      <xdr:nvPicPr>
        <xdr:cNvPr id="275" name="Рисунок 157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tretch/>
      </xdr:blipFill>
      <xdr:spPr bwMode="auto">
        <a:xfrm>
          <a:off x="1488701" y="46791671"/>
          <a:ext cx="155114" cy="3344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269501</xdr:colOff>
      <xdr:row>268</xdr:row>
      <xdr:rowOff>40687</xdr:rowOff>
    </xdr:from>
    <xdr:to>
      <xdr:col>1</xdr:col>
      <xdr:colOff>590425</xdr:colOff>
      <xdr:row>268</xdr:row>
      <xdr:rowOff>284211</xdr:rowOff>
    </xdr:to>
    <xdr:pic>
      <xdr:nvPicPr>
        <xdr:cNvPr id="276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tretch/>
      </xdr:blipFill>
      <xdr:spPr bwMode="auto">
        <a:xfrm>
          <a:off x="1287943" y="47167456"/>
          <a:ext cx="320924" cy="24352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34437</xdr:colOff>
      <xdr:row>269</xdr:row>
      <xdr:rowOff>19050</xdr:rowOff>
    </xdr:from>
    <xdr:to>
      <xdr:col>1</xdr:col>
      <xdr:colOff>505178</xdr:colOff>
      <xdr:row>270</xdr:row>
      <xdr:rowOff>202137</xdr:rowOff>
    </xdr:to>
    <xdr:pic>
      <xdr:nvPicPr>
        <xdr:cNvPr id="277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tretch/>
      </xdr:blipFill>
      <xdr:spPr bwMode="auto">
        <a:xfrm>
          <a:off x="1053612" y="72885300"/>
          <a:ext cx="470742" cy="48788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316817</xdr:colOff>
      <xdr:row>263</xdr:row>
      <xdr:rowOff>300403</xdr:rowOff>
    </xdr:from>
    <xdr:to>
      <xdr:col>1</xdr:col>
      <xdr:colOff>536331</xdr:colOff>
      <xdr:row>264</xdr:row>
      <xdr:rowOff>290837</xdr:rowOff>
    </xdr:to>
    <xdr:pic>
      <xdr:nvPicPr>
        <xdr:cNvPr id="278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tretch/>
      </xdr:blipFill>
      <xdr:spPr bwMode="auto">
        <a:xfrm>
          <a:off x="1335259" y="46196250"/>
          <a:ext cx="219514" cy="2981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131885</xdr:colOff>
      <xdr:row>276</xdr:row>
      <xdr:rowOff>43961</xdr:rowOff>
    </xdr:from>
    <xdr:to>
      <xdr:col>1</xdr:col>
      <xdr:colOff>674809</xdr:colOff>
      <xdr:row>277</xdr:row>
      <xdr:rowOff>265149</xdr:rowOff>
    </xdr:to>
    <xdr:pic>
      <xdr:nvPicPr>
        <xdr:cNvPr id="279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 l="11229" r="14567" b="10549"/>
        <a:stretch/>
      </xdr:blipFill>
      <xdr:spPr bwMode="auto">
        <a:xfrm>
          <a:off x="1150327" y="48401654"/>
          <a:ext cx="542925" cy="5289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236291</xdr:colOff>
      <xdr:row>278</xdr:row>
      <xdr:rowOff>31140</xdr:rowOff>
    </xdr:from>
    <xdr:to>
      <xdr:col>1</xdr:col>
      <xdr:colOff>601665</xdr:colOff>
      <xdr:row>279</xdr:row>
      <xdr:rowOff>319105</xdr:rowOff>
    </xdr:to>
    <xdr:pic>
      <xdr:nvPicPr>
        <xdr:cNvPr id="280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tretch/>
      </xdr:blipFill>
      <xdr:spPr bwMode="auto">
        <a:xfrm>
          <a:off x="1295947" y="84827453"/>
          <a:ext cx="365374" cy="64515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36083</xdr:colOff>
      <xdr:row>280</xdr:row>
      <xdr:rowOff>70156</xdr:rowOff>
    </xdr:from>
    <xdr:to>
      <xdr:col>1</xdr:col>
      <xdr:colOff>825497</xdr:colOff>
      <xdr:row>281</xdr:row>
      <xdr:rowOff>333375</xdr:rowOff>
    </xdr:to>
    <xdr:pic>
      <xdr:nvPicPr>
        <xdr:cNvPr id="281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tretch/>
      </xdr:blipFill>
      <xdr:spPr bwMode="auto">
        <a:xfrm>
          <a:off x="1095739" y="85580844"/>
          <a:ext cx="789414" cy="6204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189384</xdr:colOff>
      <xdr:row>285</xdr:row>
      <xdr:rowOff>9087</xdr:rowOff>
    </xdr:from>
    <xdr:to>
      <xdr:col>1</xdr:col>
      <xdr:colOff>555101</xdr:colOff>
      <xdr:row>285</xdr:row>
      <xdr:rowOff>277468</xdr:rowOff>
    </xdr:to>
    <xdr:pic>
      <xdr:nvPicPr>
        <xdr:cNvPr id="28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tretch/>
      </xdr:blipFill>
      <xdr:spPr bwMode="auto">
        <a:xfrm>
          <a:off x="1208145" y="80292413"/>
          <a:ext cx="365717" cy="2683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225000</xdr:colOff>
      <xdr:row>286</xdr:row>
      <xdr:rowOff>16678</xdr:rowOff>
    </xdr:from>
    <xdr:to>
      <xdr:col>1</xdr:col>
      <xdr:colOff>564321</xdr:colOff>
      <xdr:row>286</xdr:row>
      <xdr:rowOff>300108</xdr:rowOff>
    </xdr:to>
    <xdr:pic>
      <xdr:nvPicPr>
        <xdr:cNvPr id="283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tretch/>
      </xdr:blipFill>
      <xdr:spPr bwMode="auto">
        <a:xfrm>
          <a:off x="1243762" y="80606461"/>
          <a:ext cx="339320" cy="28343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153133</xdr:colOff>
      <xdr:row>282</xdr:row>
      <xdr:rowOff>7325</xdr:rowOff>
    </xdr:from>
    <xdr:to>
      <xdr:col>1</xdr:col>
      <xdr:colOff>370298</xdr:colOff>
      <xdr:row>283</xdr:row>
      <xdr:rowOff>124181</xdr:rowOff>
    </xdr:to>
    <xdr:pic>
      <xdr:nvPicPr>
        <xdr:cNvPr id="284" name="Рисунок 171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tretch/>
      </xdr:blipFill>
      <xdr:spPr bwMode="auto">
        <a:xfrm>
          <a:off x="1212789" y="85422763"/>
          <a:ext cx="217165" cy="4264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285750</xdr:colOff>
      <xdr:row>282</xdr:row>
      <xdr:rowOff>262950</xdr:rowOff>
    </xdr:from>
    <xdr:to>
      <xdr:col>1</xdr:col>
      <xdr:colOff>631857</xdr:colOff>
      <xdr:row>284</xdr:row>
      <xdr:rowOff>24333</xdr:rowOff>
    </xdr:to>
    <xdr:pic>
      <xdr:nvPicPr>
        <xdr:cNvPr id="286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tretch/>
      </xdr:blipFill>
      <xdr:spPr bwMode="auto">
        <a:xfrm>
          <a:off x="1304192" y="49851565"/>
          <a:ext cx="346107" cy="37684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153865</xdr:colOff>
      <xdr:row>284</xdr:row>
      <xdr:rowOff>2070</xdr:rowOff>
    </xdr:from>
    <xdr:to>
      <xdr:col>1</xdr:col>
      <xdr:colOff>635701</xdr:colOff>
      <xdr:row>285</xdr:row>
      <xdr:rowOff>16893</xdr:rowOff>
    </xdr:to>
    <xdr:pic>
      <xdr:nvPicPr>
        <xdr:cNvPr id="287" name="Рисунок 173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tretch/>
      </xdr:blipFill>
      <xdr:spPr bwMode="auto">
        <a:xfrm>
          <a:off x="1172308" y="50206147"/>
          <a:ext cx="481835" cy="32255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306266</xdr:colOff>
      <xdr:row>254</xdr:row>
      <xdr:rowOff>297430</xdr:rowOff>
    </xdr:from>
    <xdr:to>
      <xdr:col>1</xdr:col>
      <xdr:colOff>515042</xdr:colOff>
      <xdr:row>256</xdr:row>
      <xdr:rowOff>14047</xdr:rowOff>
    </xdr:to>
    <xdr:pic>
      <xdr:nvPicPr>
        <xdr:cNvPr id="289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tretch/>
      </xdr:blipFill>
      <xdr:spPr bwMode="auto">
        <a:xfrm>
          <a:off x="1324708" y="44654622"/>
          <a:ext cx="208777" cy="3320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557578</xdr:colOff>
      <xdr:row>255</xdr:row>
      <xdr:rowOff>162572</xdr:rowOff>
    </xdr:from>
    <xdr:to>
      <xdr:col>1</xdr:col>
      <xdr:colOff>674494</xdr:colOff>
      <xdr:row>256</xdr:row>
      <xdr:rowOff>298938</xdr:rowOff>
    </xdr:to>
    <xdr:pic>
      <xdr:nvPicPr>
        <xdr:cNvPr id="290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tretch/>
      </xdr:blipFill>
      <xdr:spPr bwMode="auto">
        <a:xfrm>
          <a:off x="1576754" y="69066422"/>
          <a:ext cx="116915" cy="4411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86457</xdr:colOff>
      <xdr:row>254</xdr:row>
      <xdr:rowOff>19233</xdr:rowOff>
    </xdr:from>
    <xdr:to>
      <xdr:col>1</xdr:col>
      <xdr:colOff>295234</xdr:colOff>
      <xdr:row>255</xdr:row>
      <xdr:rowOff>35229</xdr:rowOff>
    </xdr:to>
    <xdr:pic>
      <xdr:nvPicPr>
        <xdr:cNvPr id="291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tretch/>
      </xdr:blipFill>
      <xdr:spPr bwMode="auto">
        <a:xfrm>
          <a:off x="1146113" y="77076483"/>
          <a:ext cx="208777" cy="32555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405913</xdr:colOff>
      <xdr:row>271</xdr:row>
      <xdr:rowOff>252780</xdr:rowOff>
    </xdr:from>
    <xdr:to>
      <xdr:col>1</xdr:col>
      <xdr:colOff>772258</xdr:colOff>
      <xdr:row>273</xdr:row>
      <xdr:rowOff>11501</xdr:rowOff>
    </xdr:to>
    <xdr:pic>
      <xdr:nvPicPr>
        <xdr:cNvPr id="29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tretch/>
      </xdr:blipFill>
      <xdr:spPr bwMode="auto">
        <a:xfrm>
          <a:off x="1425088" y="73728630"/>
          <a:ext cx="366345" cy="3683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124556</xdr:colOff>
      <xdr:row>272</xdr:row>
      <xdr:rowOff>302790</xdr:rowOff>
    </xdr:from>
    <xdr:to>
      <xdr:col>1</xdr:col>
      <xdr:colOff>709562</xdr:colOff>
      <xdr:row>274</xdr:row>
      <xdr:rowOff>23694</xdr:rowOff>
    </xdr:to>
    <xdr:pic>
      <xdr:nvPicPr>
        <xdr:cNvPr id="293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tretch/>
      </xdr:blipFill>
      <xdr:spPr bwMode="auto">
        <a:xfrm>
          <a:off x="1143732" y="74083440"/>
          <a:ext cx="585005" cy="33050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</xdr:colOff>
      <xdr:row>274</xdr:row>
      <xdr:rowOff>18158</xdr:rowOff>
    </xdr:from>
    <xdr:to>
      <xdr:col>1</xdr:col>
      <xdr:colOff>666409</xdr:colOff>
      <xdr:row>274</xdr:row>
      <xdr:rowOff>277369</xdr:rowOff>
    </xdr:to>
    <xdr:pic>
      <xdr:nvPicPr>
        <xdr:cNvPr id="294" name="Рисунок 161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tretch/>
      </xdr:blipFill>
      <xdr:spPr bwMode="auto">
        <a:xfrm>
          <a:off x="1018442" y="52684081"/>
          <a:ext cx="666408" cy="2592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108783</xdr:colOff>
      <xdr:row>274</xdr:row>
      <xdr:rowOff>301580</xdr:rowOff>
    </xdr:from>
    <xdr:to>
      <xdr:col>1</xdr:col>
      <xdr:colOff>769326</xdr:colOff>
      <xdr:row>275</xdr:row>
      <xdr:rowOff>258539</xdr:rowOff>
    </xdr:to>
    <xdr:pic>
      <xdr:nvPicPr>
        <xdr:cNvPr id="295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tretch/>
      </xdr:blipFill>
      <xdr:spPr bwMode="auto">
        <a:xfrm>
          <a:off x="1127225" y="52967503"/>
          <a:ext cx="660543" cy="26469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146540</xdr:colOff>
      <xdr:row>288</xdr:row>
      <xdr:rowOff>0</xdr:rowOff>
    </xdr:from>
    <xdr:to>
      <xdr:col>1</xdr:col>
      <xdr:colOff>660061</xdr:colOff>
      <xdr:row>288</xdr:row>
      <xdr:rowOff>633343</xdr:rowOff>
    </xdr:to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/>
      </xdr:blipFill>
      <xdr:spPr bwMode="auto">
        <a:xfrm>
          <a:off x="1164982" y="53442577"/>
          <a:ext cx="513521" cy="633343"/>
        </a:xfrm>
        <a:prstGeom prst="rect">
          <a:avLst/>
        </a:prstGeom>
      </xdr:spPr>
    </xdr:pic>
    <xdr:clientData/>
  </xdr:twoCellAnchor>
  <xdr:twoCellAnchor>
    <xdr:from>
      <xdr:col>1</xdr:col>
      <xdr:colOff>154823</xdr:colOff>
      <xdr:row>289</xdr:row>
      <xdr:rowOff>17297</xdr:rowOff>
    </xdr:from>
    <xdr:to>
      <xdr:col>1</xdr:col>
      <xdr:colOff>660061</xdr:colOff>
      <xdr:row>289</xdr:row>
      <xdr:rowOff>636802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/>
      </xdr:blipFill>
      <xdr:spPr bwMode="auto">
        <a:xfrm>
          <a:off x="1173265" y="54097316"/>
          <a:ext cx="505238" cy="619505"/>
        </a:xfrm>
        <a:prstGeom prst="rect">
          <a:avLst/>
        </a:prstGeom>
      </xdr:spPr>
    </xdr:pic>
    <xdr:clientData/>
  </xdr:twoCellAnchor>
  <xdr:twoCellAnchor>
    <xdr:from>
      <xdr:col>1</xdr:col>
      <xdr:colOff>140167</xdr:colOff>
      <xdr:row>290</xdr:row>
      <xdr:rowOff>10481</xdr:rowOff>
    </xdr:from>
    <xdr:to>
      <xdr:col>1</xdr:col>
      <xdr:colOff>645406</xdr:colOff>
      <xdr:row>290</xdr:row>
      <xdr:rowOff>629987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/>
      </xdr:blipFill>
      <xdr:spPr bwMode="auto">
        <a:xfrm>
          <a:off x="1158609" y="54727943"/>
          <a:ext cx="505239" cy="619506"/>
        </a:xfrm>
        <a:prstGeom prst="rect">
          <a:avLst/>
        </a:prstGeom>
      </xdr:spPr>
    </xdr:pic>
    <xdr:clientData/>
  </xdr:twoCellAnchor>
  <xdr:twoCellAnchor>
    <xdr:from>
      <xdr:col>1</xdr:col>
      <xdr:colOff>197216</xdr:colOff>
      <xdr:row>295</xdr:row>
      <xdr:rowOff>140114</xdr:rowOff>
    </xdr:from>
    <xdr:to>
      <xdr:col>1</xdr:col>
      <xdr:colOff>481377</xdr:colOff>
      <xdr:row>296</xdr:row>
      <xdr:rowOff>276446</xdr:rowOff>
    </xdr:to>
    <xdr:pic>
      <xdr:nvPicPr>
        <xdr:cNvPr id="299" name="Рисунок 189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tretch/>
      </xdr:blipFill>
      <xdr:spPr bwMode="auto">
        <a:xfrm>
          <a:off x="1254491" y="90103739"/>
          <a:ext cx="284162" cy="44113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139864</xdr:colOff>
      <xdr:row>293</xdr:row>
      <xdr:rowOff>9734</xdr:rowOff>
    </xdr:from>
    <xdr:to>
      <xdr:col>1</xdr:col>
      <xdr:colOff>781050</xdr:colOff>
      <xdr:row>293</xdr:row>
      <xdr:rowOff>303716</xdr:rowOff>
    </xdr:to>
    <xdr:pic>
      <xdr:nvPicPr>
        <xdr:cNvPr id="301" name="Рисунок 191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tretch/>
      </xdr:blipFill>
      <xdr:spPr bwMode="auto">
        <a:xfrm>
          <a:off x="1158306" y="55833561"/>
          <a:ext cx="641186" cy="2939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153865</xdr:colOff>
      <xdr:row>292</xdr:row>
      <xdr:rowOff>19846</xdr:rowOff>
    </xdr:from>
    <xdr:to>
      <xdr:col>1</xdr:col>
      <xdr:colOff>678472</xdr:colOff>
      <xdr:row>293</xdr:row>
      <xdr:rowOff>48548</xdr:rowOff>
    </xdr:to>
    <xdr:pic>
      <xdr:nvPicPr>
        <xdr:cNvPr id="302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tretch/>
      </xdr:blipFill>
      <xdr:spPr bwMode="auto">
        <a:xfrm>
          <a:off x="1211140" y="89069072"/>
          <a:ext cx="524607" cy="3335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125042</xdr:colOff>
      <xdr:row>230</xdr:row>
      <xdr:rowOff>34524</xdr:rowOff>
    </xdr:from>
    <xdr:to>
      <xdr:col>1</xdr:col>
      <xdr:colOff>582775</xdr:colOff>
      <xdr:row>231</xdr:row>
      <xdr:rowOff>87764</xdr:rowOff>
    </xdr:to>
    <xdr:pic>
      <xdr:nvPicPr>
        <xdr:cNvPr id="304" name="Рисунок 303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 b="-1"/>
        <a:stretch/>
      </xdr:blipFill>
      <xdr:spPr bwMode="auto">
        <a:xfrm>
          <a:off x="1178395" y="65107084"/>
          <a:ext cx="457733" cy="355798"/>
        </a:xfrm>
        <a:prstGeom prst="rect">
          <a:avLst/>
        </a:prstGeom>
      </xdr:spPr>
    </xdr:pic>
    <xdr:clientData/>
  </xdr:twoCellAnchor>
  <xdr:twoCellAnchor>
    <xdr:from>
      <xdr:col>1</xdr:col>
      <xdr:colOff>54219</xdr:colOff>
      <xdr:row>237</xdr:row>
      <xdr:rowOff>26036</xdr:rowOff>
    </xdr:from>
    <xdr:to>
      <xdr:col>1</xdr:col>
      <xdr:colOff>752129</xdr:colOff>
      <xdr:row>239</xdr:row>
      <xdr:rowOff>117230</xdr:rowOff>
    </xdr:to>
    <xdr:pic>
      <xdr:nvPicPr>
        <xdr:cNvPr id="307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tretch/>
      </xdr:blipFill>
      <xdr:spPr bwMode="auto">
        <a:xfrm>
          <a:off x="1072661" y="58861228"/>
          <a:ext cx="697910" cy="4135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237392</xdr:colOff>
      <xdr:row>231</xdr:row>
      <xdr:rowOff>14654</xdr:rowOff>
    </xdr:from>
    <xdr:to>
      <xdr:col>1</xdr:col>
      <xdr:colOff>657178</xdr:colOff>
      <xdr:row>232</xdr:row>
      <xdr:rowOff>17238</xdr:rowOff>
    </xdr:to>
    <xdr:pic>
      <xdr:nvPicPr>
        <xdr:cNvPr id="308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tretch/>
      </xdr:blipFill>
      <xdr:spPr bwMode="auto">
        <a:xfrm>
          <a:off x="1256567" y="42839054"/>
          <a:ext cx="419786" cy="30738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274760</xdr:colOff>
      <xdr:row>232</xdr:row>
      <xdr:rowOff>56128</xdr:rowOff>
    </xdr:from>
    <xdr:to>
      <xdr:col>1</xdr:col>
      <xdr:colOff>688186</xdr:colOff>
      <xdr:row>232</xdr:row>
      <xdr:rowOff>286715</xdr:rowOff>
    </xdr:to>
    <xdr:pic>
      <xdr:nvPicPr>
        <xdr:cNvPr id="309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tretch/>
      </xdr:blipFill>
      <xdr:spPr bwMode="auto">
        <a:xfrm>
          <a:off x="1293202" y="58583590"/>
          <a:ext cx="413426" cy="23058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107175</xdr:colOff>
      <xdr:row>188</xdr:row>
      <xdr:rowOff>9525</xdr:rowOff>
    </xdr:from>
    <xdr:to>
      <xdr:col>1</xdr:col>
      <xdr:colOff>752550</xdr:colOff>
      <xdr:row>188</xdr:row>
      <xdr:rowOff>247649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/>
      </xdr:blipFill>
      <xdr:spPr bwMode="auto">
        <a:xfrm>
          <a:off x="1126350" y="31003875"/>
          <a:ext cx="645375" cy="2381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187</xdr:row>
      <xdr:rowOff>0</xdr:rowOff>
    </xdr:from>
    <xdr:to>
      <xdr:col>2</xdr:col>
      <xdr:colOff>19125</xdr:colOff>
      <xdr:row>187</xdr:row>
      <xdr:rowOff>228600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/>
      </xdr:blipFill>
      <xdr:spPr bwMode="auto">
        <a:xfrm>
          <a:off x="1019174" y="30689550"/>
          <a:ext cx="847800" cy="228600"/>
        </a:xfrm>
        <a:prstGeom prst="rect">
          <a:avLst/>
        </a:prstGeom>
      </xdr:spPr>
    </xdr:pic>
    <xdr:clientData/>
  </xdr:twoCellAnchor>
  <xdr:twoCellAnchor>
    <xdr:from>
      <xdr:col>1</xdr:col>
      <xdr:colOff>226554</xdr:colOff>
      <xdr:row>120</xdr:row>
      <xdr:rowOff>38100</xdr:rowOff>
    </xdr:from>
    <xdr:to>
      <xdr:col>1</xdr:col>
      <xdr:colOff>601180</xdr:colOff>
      <xdr:row>121</xdr:row>
      <xdr:rowOff>23249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/>
      </xdr:blipFill>
      <xdr:spPr bwMode="auto">
        <a:xfrm>
          <a:off x="1245729" y="20583526"/>
          <a:ext cx="374626" cy="556648"/>
        </a:xfrm>
        <a:prstGeom prst="rect">
          <a:avLst/>
        </a:prstGeom>
      </xdr:spPr>
    </xdr:pic>
    <xdr:clientData/>
  </xdr:twoCellAnchor>
  <xdr:twoCellAnchor>
    <xdr:from>
      <xdr:col>1</xdr:col>
      <xdr:colOff>232361</xdr:colOff>
      <xdr:row>121</xdr:row>
      <xdr:rowOff>23511</xdr:rowOff>
    </xdr:from>
    <xdr:to>
      <xdr:col>1</xdr:col>
      <xdr:colOff>589052</xdr:colOff>
      <xdr:row>121</xdr:row>
      <xdr:rowOff>552449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/>
      </xdr:blipFill>
      <xdr:spPr bwMode="auto">
        <a:xfrm>
          <a:off x="1251537" y="21140436"/>
          <a:ext cx="356690" cy="528939"/>
        </a:xfrm>
        <a:prstGeom prst="rect">
          <a:avLst/>
        </a:prstGeom>
      </xdr:spPr>
    </xdr:pic>
    <xdr:clientData/>
  </xdr:twoCellAnchor>
  <xdr:twoCellAnchor>
    <xdr:from>
      <xdr:col>1</xdr:col>
      <xdr:colOff>215493</xdr:colOff>
      <xdr:row>136</xdr:row>
      <xdr:rowOff>1</xdr:rowOff>
    </xdr:from>
    <xdr:to>
      <xdr:col>1</xdr:col>
      <xdr:colOff>664820</xdr:colOff>
      <xdr:row>137</xdr:row>
      <xdr:rowOff>20525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/>
      </xdr:blipFill>
      <xdr:spPr bwMode="auto">
        <a:xfrm>
          <a:off x="1234668" y="24403051"/>
          <a:ext cx="449327" cy="592024"/>
        </a:xfrm>
        <a:prstGeom prst="rect">
          <a:avLst/>
        </a:prstGeom>
      </xdr:spPr>
    </xdr:pic>
    <xdr:clientData/>
  </xdr:twoCellAnchor>
  <xdr:twoCellAnchor>
    <xdr:from>
      <xdr:col>1</xdr:col>
      <xdr:colOff>123824</xdr:colOff>
      <xdr:row>137</xdr:row>
      <xdr:rowOff>10156</xdr:rowOff>
    </xdr:from>
    <xdr:to>
      <xdr:col>1</xdr:col>
      <xdr:colOff>762000</xdr:colOff>
      <xdr:row>137</xdr:row>
      <xdr:rowOff>556625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/>
      </xdr:blipFill>
      <xdr:spPr bwMode="auto">
        <a:xfrm>
          <a:off x="1143000" y="24984706"/>
          <a:ext cx="638175" cy="54646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2</xdr:col>
      <xdr:colOff>0</xdr:colOff>
      <xdr:row>236</xdr:row>
      <xdr:rowOff>89647</xdr:rowOff>
    </xdr:to>
    <xdr:pic>
      <xdr:nvPicPr>
        <xdr:cNvPr id="312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tretch/>
      </xdr:blipFill>
      <xdr:spPr bwMode="auto">
        <a:xfrm>
          <a:off x="1019174" y="44053125"/>
          <a:ext cx="828675" cy="5754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219074</xdr:colOff>
      <xdr:row>314</xdr:row>
      <xdr:rowOff>257171</xdr:rowOff>
    </xdr:from>
    <xdr:to>
      <xdr:col>1</xdr:col>
      <xdr:colOff>590549</xdr:colOff>
      <xdr:row>316</xdr:row>
      <xdr:rowOff>71714</xdr:rowOff>
    </xdr:to>
    <xdr:pic>
      <xdr:nvPicPr>
        <xdr:cNvPr id="313" name="Рисунок 206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tretch/>
      </xdr:blipFill>
      <xdr:spPr bwMode="auto">
        <a:xfrm rot="1670750">
          <a:off x="1238249" y="85229696"/>
          <a:ext cx="371475" cy="42414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21046</xdr:colOff>
      <xdr:row>294</xdr:row>
      <xdr:rowOff>58584</xdr:rowOff>
    </xdr:from>
    <xdr:to>
      <xdr:col>1</xdr:col>
      <xdr:colOff>477616</xdr:colOff>
      <xdr:row>295</xdr:row>
      <xdr:rowOff>98297</xdr:rowOff>
    </xdr:to>
    <xdr:pic>
      <xdr:nvPicPr>
        <xdr:cNvPr id="314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tretch/>
      </xdr:blipFill>
      <xdr:spPr bwMode="auto">
        <a:xfrm>
          <a:off x="1040221" y="63066460"/>
          <a:ext cx="456570" cy="34451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324166</xdr:colOff>
      <xdr:row>294</xdr:row>
      <xdr:rowOff>269032</xdr:rowOff>
    </xdr:from>
    <xdr:to>
      <xdr:col>1</xdr:col>
      <xdr:colOff>780736</xdr:colOff>
      <xdr:row>295</xdr:row>
      <xdr:rowOff>258586</xdr:rowOff>
    </xdr:to>
    <xdr:pic>
      <xdr:nvPicPr>
        <xdr:cNvPr id="316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tretch/>
      </xdr:blipFill>
      <xdr:spPr bwMode="auto">
        <a:xfrm>
          <a:off x="1343341" y="63276907"/>
          <a:ext cx="456570" cy="29435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153</xdr:row>
      <xdr:rowOff>47625</xdr:rowOff>
    </xdr:from>
    <xdr:to>
      <xdr:col>1</xdr:col>
      <xdr:colOff>456570</xdr:colOff>
      <xdr:row>154</xdr:row>
      <xdr:rowOff>87336</xdr:rowOff>
    </xdr:to>
    <xdr:pic>
      <xdr:nvPicPr>
        <xdr:cNvPr id="319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tretch/>
      </xdr:blipFill>
      <xdr:spPr bwMode="auto">
        <a:xfrm>
          <a:off x="1019174" y="27070050"/>
          <a:ext cx="456570" cy="34451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303120</xdr:colOff>
      <xdr:row>154</xdr:row>
      <xdr:rowOff>19946</xdr:rowOff>
    </xdr:from>
    <xdr:to>
      <xdr:col>1</xdr:col>
      <xdr:colOff>759690</xdr:colOff>
      <xdr:row>155</xdr:row>
      <xdr:rowOff>9501</xdr:rowOff>
    </xdr:to>
    <xdr:pic>
      <xdr:nvPicPr>
        <xdr:cNvPr id="32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tretch/>
      </xdr:blipFill>
      <xdr:spPr bwMode="auto">
        <a:xfrm>
          <a:off x="1322294" y="27347172"/>
          <a:ext cx="456570" cy="29435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180975</xdr:colOff>
      <xdr:row>203</xdr:row>
      <xdr:rowOff>9525</xdr:rowOff>
    </xdr:from>
    <xdr:to>
      <xdr:col>1</xdr:col>
      <xdr:colOff>609600</xdr:colOff>
      <xdr:row>204</xdr:row>
      <xdr:rowOff>13335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/>
      </xdr:blipFill>
      <xdr:spPr bwMode="auto">
        <a:xfrm>
          <a:off x="1200150" y="53968650"/>
          <a:ext cx="428625" cy="308610"/>
        </a:xfrm>
        <a:prstGeom prst="rect">
          <a:avLst/>
        </a:prstGeom>
      </xdr:spPr>
    </xdr:pic>
    <xdr:clientData/>
  </xdr:twoCellAnchor>
  <xdr:twoCellAnchor>
    <xdr:from>
      <xdr:col>1</xdr:col>
      <xdr:colOff>31668</xdr:colOff>
      <xdr:row>19</xdr:row>
      <xdr:rowOff>130968</xdr:rowOff>
    </xdr:from>
    <xdr:to>
      <xdr:col>1</xdr:col>
      <xdr:colOff>592575</xdr:colOff>
      <xdr:row>23</xdr:row>
      <xdr:rowOff>147264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/>
      </xdr:blipFill>
      <xdr:spPr bwMode="auto">
        <a:xfrm>
          <a:off x="1091324" y="5500687"/>
          <a:ext cx="560907" cy="683046"/>
        </a:xfrm>
        <a:prstGeom prst="rect">
          <a:avLst/>
        </a:prstGeom>
      </xdr:spPr>
    </xdr:pic>
    <xdr:clientData/>
  </xdr:twoCellAnchor>
  <xdr:twoCellAnchor>
    <xdr:from>
      <xdr:col>1</xdr:col>
      <xdr:colOff>74084</xdr:colOff>
      <xdr:row>10</xdr:row>
      <xdr:rowOff>42333</xdr:rowOff>
    </xdr:from>
    <xdr:to>
      <xdr:col>1</xdr:col>
      <xdr:colOff>751416</xdr:colOff>
      <xdr:row>10</xdr:row>
      <xdr:rowOff>444500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 t="6250" b="14582"/>
        <a:stretch/>
      </xdr:blipFill>
      <xdr:spPr bwMode="auto">
        <a:xfrm>
          <a:off x="1090084" y="6646333"/>
          <a:ext cx="677332" cy="402168"/>
        </a:xfrm>
        <a:prstGeom prst="rect">
          <a:avLst/>
        </a:prstGeom>
      </xdr:spPr>
    </xdr:pic>
    <xdr:clientData/>
  </xdr:twoCellAnchor>
  <xdr:twoCellAnchor>
    <xdr:from>
      <xdr:col>0</xdr:col>
      <xdr:colOff>993774</xdr:colOff>
      <xdr:row>40</xdr:row>
      <xdr:rowOff>2339</xdr:rowOff>
    </xdr:from>
    <xdr:to>
      <xdr:col>1</xdr:col>
      <xdr:colOff>747183</xdr:colOff>
      <xdr:row>41</xdr:row>
      <xdr:rowOff>2382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 t="11895" b="6728"/>
        <a:stretch/>
      </xdr:blipFill>
      <xdr:spPr bwMode="auto">
        <a:xfrm>
          <a:off x="993774" y="10086933"/>
          <a:ext cx="777347" cy="476293"/>
        </a:xfrm>
        <a:prstGeom prst="rect">
          <a:avLst/>
        </a:prstGeom>
      </xdr:spPr>
    </xdr:pic>
    <xdr:clientData/>
  </xdr:twoCellAnchor>
  <xdr:twoCellAnchor>
    <xdr:from>
      <xdr:col>0</xdr:col>
      <xdr:colOff>1005416</xdr:colOff>
      <xdr:row>59</xdr:row>
      <xdr:rowOff>54240</xdr:rowOff>
    </xdr:from>
    <xdr:to>
      <xdr:col>1</xdr:col>
      <xdr:colOff>821062</xdr:colOff>
      <xdr:row>62</xdr:row>
      <xdr:rowOff>22490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 t="10217" b="18518"/>
        <a:stretch/>
      </xdr:blipFill>
      <xdr:spPr bwMode="auto">
        <a:xfrm>
          <a:off x="1005416" y="14591770"/>
          <a:ext cx="839584" cy="468313"/>
        </a:xfrm>
        <a:prstGeom prst="rect">
          <a:avLst/>
        </a:prstGeom>
      </xdr:spPr>
    </xdr:pic>
    <xdr:clientData/>
  </xdr:twoCellAnchor>
  <xdr:twoCellAnchor>
    <xdr:from>
      <xdr:col>1</xdr:col>
      <xdr:colOff>42334</xdr:colOff>
      <xdr:row>62</xdr:row>
      <xdr:rowOff>156172</xdr:rowOff>
    </xdr:from>
    <xdr:to>
      <xdr:col>1</xdr:col>
      <xdr:colOff>804163</xdr:colOff>
      <xdr:row>65</xdr:row>
      <xdr:rowOff>139964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/>
      </xdr:blipFill>
      <xdr:spPr bwMode="auto">
        <a:xfrm>
          <a:off x="1099609" y="14453197"/>
          <a:ext cx="761830" cy="469567"/>
        </a:xfrm>
        <a:prstGeom prst="rect">
          <a:avLst/>
        </a:prstGeom>
      </xdr:spPr>
    </xdr:pic>
    <xdr:clientData/>
  </xdr:twoCellAnchor>
  <xdr:twoCellAnchor>
    <xdr:from>
      <xdr:col>1</xdr:col>
      <xdr:colOff>71967</xdr:colOff>
      <xdr:row>82</xdr:row>
      <xdr:rowOff>138907</xdr:rowOff>
    </xdr:from>
    <xdr:to>
      <xdr:col>1</xdr:col>
      <xdr:colOff>368300</xdr:colOff>
      <xdr:row>84</xdr:row>
      <xdr:rowOff>11907</xdr:rowOff>
    </xdr:to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/>
      </xdr:blipFill>
      <xdr:spPr bwMode="auto">
        <a:xfrm>
          <a:off x="1095905" y="19177001"/>
          <a:ext cx="296333" cy="384969"/>
        </a:xfrm>
        <a:prstGeom prst="rect">
          <a:avLst/>
        </a:prstGeom>
      </xdr:spPr>
    </xdr:pic>
    <xdr:clientData/>
  </xdr:twoCellAnchor>
  <xdr:twoCellAnchor>
    <xdr:from>
      <xdr:col>1</xdr:col>
      <xdr:colOff>110440</xdr:colOff>
      <xdr:row>79</xdr:row>
      <xdr:rowOff>6436</xdr:rowOff>
    </xdr:from>
    <xdr:to>
      <xdr:col>1</xdr:col>
      <xdr:colOff>811787</xdr:colOff>
      <xdr:row>82</xdr:row>
      <xdr:rowOff>63546</xdr:rowOff>
    </xdr:to>
    <xdr:grpSp>
      <xdr:nvGrpSpPr>
        <xdr:cNvPr id="193" name="Группа 192"/>
        <xdr:cNvGrpSpPr/>
      </xdr:nvGrpSpPr>
      <xdr:grpSpPr bwMode="auto">
        <a:xfrm>
          <a:off x="1168773" y="17564186"/>
          <a:ext cx="701347" cy="628610"/>
          <a:chOff x="1022206" y="14538029"/>
          <a:chExt cx="795865" cy="623874"/>
        </a:xfrm>
      </xdr:grpSpPr>
      <xdr:pic>
        <xdr:nvPicPr>
          <xdr:cNvPr id="452" name="Рисунок 451"/>
          <xdr:cNvPicPr>
            <a:picLocks noChangeAspect="1"/>
          </xdr:cNvPicPr>
        </xdr:nvPicPr>
        <xdr:blipFill>
          <a:blip xmlns:r="http://schemas.openxmlformats.org/officeDocument/2006/relationships" r:embed="rId184" cstate="print"/>
          <a:stretch/>
        </xdr:blipFill>
        <xdr:spPr bwMode="auto">
          <a:xfrm>
            <a:off x="1022206" y="14769956"/>
            <a:ext cx="795865" cy="391947"/>
          </a:xfrm>
          <a:prstGeom prst="rect">
            <a:avLst/>
          </a:prstGeom>
        </xdr:spPr>
      </xdr:pic>
      <xdr:pic>
        <xdr:nvPicPr>
          <xdr:cNvPr id="460" name="Рисунок 459"/>
          <xdr:cNvPicPr>
            <a:picLocks noChangeAspect="1"/>
          </xdr:cNvPicPr>
        </xdr:nvPicPr>
        <xdr:blipFill>
          <a:blip xmlns:r="http://schemas.openxmlformats.org/officeDocument/2006/relationships" r:embed="rId185" cstate="print"/>
          <a:stretch/>
        </xdr:blipFill>
        <xdr:spPr bwMode="auto">
          <a:xfrm rot="627102">
            <a:off x="1151082" y="14538029"/>
            <a:ext cx="430135" cy="333049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28805</xdr:colOff>
      <xdr:row>78</xdr:row>
      <xdr:rowOff>22663</xdr:rowOff>
    </xdr:from>
    <xdr:to>
      <xdr:col>2</xdr:col>
      <xdr:colOff>150</xdr:colOff>
      <xdr:row>79</xdr:row>
      <xdr:rowOff>46311</xdr:rowOff>
    </xdr:to>
    <xdr:grpSp>
      <xdr:nvGrpSpPr>
        <xdr:cNvPr id="194" name="Группа 193"/>
        <xdr:cNvGrpSpPr/>
      </xdr:nvGrpSpPr>
      <xdr:grpSpPr bwMode="auto">
        <a:xfrm>
          <a:off x="1087138" y="17082996"/>
          <a:ext cx="796845" cy="521065"/>
          <a:chOff x="1047247" y="13912311"/>
          <a:chExt cx="799288" cy="518948"/>
        </a:xfrm>
      </xdr:grpSpPr>
      <xdr:pic>
        <xdr:nvPicPr>
          <xdr:cNvPr id="306" name="Рисунок 305"/>
          <xdr:cNvPicPr>
            <a:picLocks noChangeAspect="1"/>
          </xdr:cNvPicPr>
        </xdr:nvPicPr>
        <xdr:blipFill>
          <a:blip xmlns:r="http://schemas.openxmlformats.org/officeDocument/2006/relationships" r:embed="rId186" cstate="print"/>
          <a:stretch/>
        </xdr:blipFill>
        <xdr:spPr bwMode="auto">
          <a:xfrm>
            <a:off x="1047247" y="13912311"/>
            <a:ext cx="471058" cy="374431"/>
          </a:xfrm>
          <a:prstGeom prst="rect">
            <a:avLst/>
          </a:prstGeom>
        </xdr:spPr>
      </xdr:pic>
      <xdr:pic>
        <xdr:nvPicPr>
          <xdr:cNvPr id="466" name="Рисунок 465"/>
          <xdr:cNvPicPr>
            <a:picLocks noChangeAspect="1"/>
          </xdr:cNvPicPr>
        </xdr:nvPicPr>
        <xdr:blipFill>
          <a:blip xmlns:r="http://schemas.openxmlformats.org/officeDocument/2006/relationships" r:embed="rId187" cstate="print"/>
          <a:stretch/>
        </xdr:blipFill>
        <xdr:spPr bwMode="auto">
          <a:xfrm>
            <a:off x="1424647" y="14037122"/>
            <a:ext cx="421888" cy="394137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138718</xdr:colOff>
      <xdr:row>89</xdr:row>
      <xdr:rowOff>164306</xdr:rowOff>
    </xdr:from>
    <xdr:to>
      <xdr:col>1</xdr:col>
      <xdr:colOff>727924</xdr:colOff>
      <xdr:row>91</xdr:row>
      <xdr:rowOff>40481</xdr:rowOff>
    </xdr:to>
    <xdr:pic>
      <xdr:nvPicPr>
        <xdr:cNvPr id="470" name="Рисунок 469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/>
      </xdr:blipFill>
      <xdr:spPr bwMode="auto">
        <a:xfrm>
          <a:off x="1162656" y="21190744"/>
          <a:ext cx="589206" cy="352425"/>
        </a:xfrm>
        <a:prstGeom prst="rect">
          <a:avLst/>
        </a:prstGeom>
      </xdr:spPr>
    </xdr:pic>
    <xdr:clientData/>
  </xdr:twoCellAnchor>
  <xdr:twoCellAnchor>
    <xdr:from>
      <xdr:col>1</xdr:col>
      <xdr:colOff>80137</xdr:colOff>
      <xdr:row>92</xdr:row>
      <xdr:rowOff>298376</xdr:rowOff>
    </xdr:from>
    <xdr:to>
      <xdr:col>1</xdr:col>
      <xdr:colOff>653289</xdr:colOff>
      <xdr:row>94</xdr:row>
      <xdr:rowOff>50006</xdr:rowOff>
    </xdr:to>
    <xdr:pic>
      <xdr:nvPicPr>
        <xdr:cNvPr id="475" name="Рисунок 474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/>
      </xdr:blipFill>
      <xdr:spPr bwMode="auto">
        <a:xfrm>
          <a:off x="1104075" y="22110626"/>
          <a:ext cx="573152" cy="370755"/>
        </a:xfrm>
        <a:prstGeom prst="rect">
          <a:avLst/>
        </a:prstGeom>
      </xdr:spPr>
    </xdr:pic>
    <xdr:clientData/>
  </xdr:twoCellAnchor>
  <xdr:twoCellAnchor>
    <xdr:from>
      <xdr:col>1</xdr:col>
      <xdr:colOff>104776</xdr:colOff>
      <xdr:row>113</xdr:row>
      <xdr:rowOff>19051</xdr:rowOff>
    </xdr:from>
    <xdr:to>
      <xdr:col>1</xdr:col>
      <xdr:colOff>714376</xdr:colOff>
      <xdr:row>113</xdr:row>
      <xdr:rowOff>434237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/>
      </xdr:blipFill>
      <xdr:spPr bwMode="auto">
        <a:xfrm>
          <a:off x="1123951" y="29241751"/>
          <a:ext cx="609600" cy="415187"/>
        </a:xfrm>
        <a:prstGeom prst="rect">
          <a:avLst/>
        </a:prstGeom>
      </xdr:spPr>
    </xdr:pic>
    <xdr:clientData/>
  </xdr:twoCellAnchor>
  <xdr:twoCellAnchor>
    <xdr:from>
      <xdr:col>1</xdr:col>
      <xdr:colOff>148670</xdr:colOff>
      <xdr:row>121</xdr:row>
      <xdr:rowOff>523875</xdr:rowOff>
    </xdr:from>
    <xdr:to>
      <xdr:col>1</xdr:col>
      <xdr:colOff>584563</xdr:colOff>
      <xdr:row>122</xdr:row>
      <xdr:rowOff>548094</xdr:rowOff>
    </xdr:to>
    <xdr:pic>
      <xdr:nvPicPr>
        <xdr:cNvPr id="317" name="Рисунок 316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/>
      </xdr:blipFill>
      <xdr:spPr bwMode="auto">
        <a:xfrm>
          <a:off x="1167846" y="26146126"/>
          <a:ext cx="435892" cy="595718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122</xdr:row>
      <xdr:rowOff>499896</xdr:rowOff>
    </xdr:from>
    <xdr:to>
      <xdr:col>1</xdr:col>
      <xdr:colOff>581025</xdr:colOff>
      <xdr:row>123</xdr:row>
      <xdr:rowOff>558850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/>
      </xdr:blipFill>
      <xdr:spPr bwMode="auto">
        <a:xfrm>
          <a:off x="1171575" y="26693647"/>
          <a:ext cx="428625" cy="630453"/>
        </a:xfrm>
        <a:prstGeom prst="rect">
          <a:avLst/>
        </a:prstGeom>
      </xdr:spPr>
    </xdr:pic>
    <xdr:clientData/>
  </xdr:twoCellAnchor>
  <xdr:twoCellAnchor>
    <xdr:from>
      <xdr:col>1</xdr:col>
      <xdr:colOff>209469</xdr:colOff>
      <xdr:row>137</xdr:row>
      <xdr:rowOff>523758</xdr:rowOff>
    </xdr:from>
    <xdr:to>
      <xdr:col>1</xdr:col>
      <xdr:colOff>622933</xdr:colOff>
      <xdr:row>138</xdr:row>
      <xdr:rowOff>542926</xdr:rowOff>
    </xdr:to>
    <xdr:pic>
      <xdr:nvPicPr>
        <xdr:cNvPr id="321" name="Рисунок 320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/>
      </xdr:blipFill>
      <xdr:spPr bwMode="auto">
        <a:xfrm>
          <a:off x="1228644" y="31146633"/>
          <a:ext cx="413464" cy="590668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138</xdr:row>
      <xdr:rowOff>480385</xdr:rowOff>
    </xdr:from>
    <xdr:to>
      <xdr:col>1</xdr:col>
      <xdr:colOff>781050</xdr:colOff>
      <xdr:row>140</xdr:row>
      <xdr:rowOff>40591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/>
      </xdr:blipFill>
      <xdr:spPr bwMode="auto">
        <a:xfrm>
          <a:off x="1057276" y="31674760"/>
          <a:ext cx="742949" cy="550807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140</xdr:row>
      <xdr:rowOff>9525</xdr:rowOff>
    </xdr:from>
    <xdr:to>
      <xdr:col>1</xdr:col>
      <xdr:colOff>654595</xdr:colOff>
      <xdr:row>141</xdr:row>
      <xdr:rowOff>63593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/>
      </xdr:blipFill>
      <xdr:spPr bwMode="auto">
        <a:xfrm>
          <a:off x="1162050" y="32194500"/>
          <a:ext cx="511720" cy="358868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140</xdr:row>
      <xdr:rowOff>276224</xdr:rowOff>
    </xdr:from>
    <xdr:to>
      <xdr:col>1</xdr:col>
      <xdr:colOff>676275</xdr:colOff>
      <xdr:row>142</xdr:row>
      <xdr:rowOff>102393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/>
      </xdr:blipFill>
      <xdr:spPr bwMode="auto">
        <a:xfrm>
          <a:off x="1114425" y="32461200"/>
          <a:ext cx="581025" cy="435769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143</xdr:row>
      <xdr:rowOff>9525</xdr:rowOff>
    </xdr:from>
    <xdr:to>
      <xdr:col>1</xdr:col>
      <xdr:colOff>654460</xdr:colOff>
      <xdr:row>144</xdr:row>
      <xdr:rowOff>47625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/>
      </xdr:blipFill>
      <xdr:spPr bwMode="auto">
        <a:xfrm>
          <a:off x="1190625" y="33223200"/>
          <a:ext cx="483010" cy="342900"/>
        </a:xfrm>
        <a:prstGeom prst="rect">
          <a:avLst/>
        </a:prstGeom>
      </xdr:spPr>
    </xdr:pic>
    <xdr:clientData/>
  </xdr:twoCellAnchor>
  <xdr:twoCellAnchor>
    <xdr:from>
      <xdr:col>1</xdr:col>
      <xdr:colOff>56417</xdr:colOff>
      <xdr:row>158</xdr:row>
      <xdr:rowOff>104775</xdr:rowOff>
    </xdr:from>
    <xdr:to>
      <xdr:col>1</xdr:col>
      <xdr:colOff>695325</xdr:colOff>
      <xdr:row>159</xdr:row>
      <xdr:rowOff>281353</xdr:rowOff>
    </xdr:to>
    <xdr:grpSp>
      <xdr:nvGrpSpPr>
        <xdr:cNvPr id="206" name="Группа 205"/>
        <xdr:cNvGrpSpPr/>
      </xdr:nvGrpSpPr>
      <xdr:grpSpPr bwMode="auto">
        <a:xfrm>
          <a:off x="1114750" y="46142275"/>
          <a:ext cx="638908" cy="483495"/>
          <a:chOff x="1037492" y="37452300"/>
          <a:chExt cx="638908" cy="481379"/>
        </a:xfrm>
      </xdr:grpSpPr>
      <xdr:pic>
        <xdr:nvPicPr>
          <xdr:cNvPr id="103" name="Рисунок 22887"/>
          <xdr:cNvPicPr>
            <a:picLocks noChangeAspect="1" noChangeArrowheads="1"/>
          </xdr:cNvPicPr>
        </xdr:nvPicPr>
        <xdr:blipFill>
          <a:blip xmlns:r="http://schemas.openxmlformats.org/officeDocument/2006/relationships" r:embed="rId198" cstate="print"/>
          <a:stretch/>
        </xdr:blipFill>
        <xdr:spPr bwMode="auto">
          <a:xfrm>
            <a:off x="1037492" y="37452300"/>
            <a:ext cx="357698" cy="481379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325" name="Рисунок 324"/>
          <xdr:cNvPicPr>
            <a:picLocks noChangeAspect="1"/>
          </xdr:cNvPicPr>
        </xdr:nvPicPr>
        <xdr:blipFill>
          <a:blip xmlns:r="http://schemas.openxmlformats.org/officeDocument/2006/relationships" r:embed="rId199" cstate="print"/>
          <a:stretch/>
        </xdr:blipFill>
        <xdr:spPr bwMode="auto">
          <a:xfrm>
            <a:off x="1362075" y="37690425"/>
            <a:ext cx="314325" cy="22881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145632</xdr:colOff>
      <xdr:row>173</xdr:row>
      <xdr:rowOff>290259</xdr:rowOff>
    </xdr:from>
    <xdr:to>
      <xdr:col>1</xdr:col>
      <xdr:colOff>609854</xdr:colOff>
      <xdr:row>174</xdr:row>
      <xdr:rowOff>210151</xdr:rowOff>
    </xdr:to>
    <xdr:pic>
      <xdr:nvPicPr>
        <xdr:cNvPr id="326" name="Picture 2" descr="https://lh3.googleusercontent.com/TyrR1N0Jxk4ChvE83Rm8UiZ5ZFLN2KxOWj0XmGL-okhf40YksFYVOnwckCTwvTU9dJA3ZXP0tMAomkevrffFm80dfSNrwtTcFrriOSqJZF-iBpTL0elY2SQ62Y2Ipwu8BNxedOWfOYUxxU3TJJkUJ13cnuROkpiN4jUdBNpKsIfz3Hb0kPiyOuYIL1avmCm9nhUQi_obxoATpXI_f09A7sf8JVt-kLUy6ShM17O-mWkXxzX-7gVIvIZB8oT-MVNlxfDfCVuiKL_YzKJZkVAx-bSn22lDrOWaOgc_jNb5UbeoFXVtvoVJ7izwRRpOb8q6hFRZnFmG1X4PSY_oVU9_90Zi3lDaLq1ys6bZ-RAJL5q2CRHBaKP3zg1ZVSC5bMjuyyvVmE03k3dXJ9xV4gLK7jmlfdBlIsFSRHhsS8PmsZKLcT4zT0Y_ZHIqv_UeG6gHUGK7F8qnzJoZfqehjwFFXUpliUnbQXvKc6NgJpih96PfVI3B8GoY_5bh1cBKBUY64co9JMqwaJeFZmlsV_i5_CBIXFjO6rvzT5oH6_c5i9_MXZ5M8fs2hWqV-OzFq7e8B3A3JDFFSfwYcA9ANDI9KiDwUCGbgNU4IIftZ22pJs1B01KPhbFescweClpjsTrGE-JALsZqwpRqskO33CCGBssi=w817-h1089-no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tretch/>
      </xdr:blipFill>
      <xdr:spPr bwMode="auto">
        <a:xfrm rot="18373437">
          <a:off x="1284572" y="40394569"/>
          <a:ext cx="224692" cy="464222"/>
        </a:xfrm>
        <a:prstGeom prst="rect">
          <a:avLst/>
        </a:prstGeom>
      </xdr:spPr>
    </xdr:pic>
    <xdr:clientData/>
  </xdr:twoCellAnchor>
  <xdr:twoCellAnchor>
    <xdr:from>
      <xdr:col>1</xdr:col>
      <xdr:colOff>158347</xdr:colOff>
      <xdr:row>176</xdr:row>
      <xdr:rowOff>223848</xdr:rowOff>
    </xdr:from>
    <xdr:to>
      <xdr:col>1</xdr:col>
      <xdr:colOff>581587</xdr:colOff>
      <xdr:row>178</xdr:row>
      <xdr:rowOff>46327</xdr:rowOff>
    </xdr:to>
    <xdr:pic>
      <xdr:nvPicPr>
        <xdr:cNvPr id="331" name="Рисунок 330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/>
      </xdr:blipFill>
      <xdr:spPr bwMode="auto">
        <a:xfrm>
          <a:off x="1211701" y="53743142"/>
          <a:ext cx="423239" cy="427597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175</xdr:row>
      <xdr:rowOff>152400</xdr:rowOff>
    </xdr:from>
    <xdr:to>
      <xdr:col>1</xdr:col>
      <xdr:colOff>627106</xdr:colOff>
      <xdr:row>176</xdr:row>
      <xdr:rowOff>296616</xdr:rowOff>
    </xdr:to>
    <xdr:pic>
      <xdr:nvPicPr>
        <xdr:cNvPr id="332" name="Рисунок 331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/>
      </xdr:blipFill>
      <xdr:spPr bwMode="auto">
        <a:xfrm>
          <a:off x="1066800" y="40986075"/>
          <a:ext cx="579481" cy="306141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162</xdr:row>
      <xdr:rowOff>19050</xdr:rowOff>
    </xdr:from>
    <xdr:to>
      <xdr:col>1</xdr:col>
      <xdr:colOff>726529</xdr:colOff>
      <xdr:row>162</xdr:row>
      <xdr:rowOff>638175</xdr:rowOff>
    </xdr:to>
    <xdr:pic>
      <xdr:nvPicPr>
        <xdr:cNvPr id="334" name="Рисунок 333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/>
      </xdr:blipFill>
      <xdr:spPr bwMode="auto">
        <a:xfrm>
          <a:off x="1133475" y="38128575"/>
          <a:ext cx="612229" cy="619125"/>
        </a:xfrm>
        <a:prstGeom prst="rect">
          <a:avLst/>
        </a:prstGeom>
      </xdr:spPr>
    </xdr:pic>
    <xdr:clientData/>
  </xdr:twoCellAnchor>
  <xdr:twoCellAnchor>
    <xdr:from>
      <xdr:col>1</xdr:col>
      <xdr:colOff>60813</xdr:colOff>
      <xdr:row>163</xdr:row>
      <xdr:rowOff>0</xdr:rowOff>
    </xdr:from>
    <xdr:to>
      <xdr:col>1</xdr:col>
      <xdr:colOff>740879</xdr:colOff>
      <xdr:row>164</xdr:row>
      <xdr:rowOff>10778</xdr:rowOff>
    </xdr:to>
    <xdr:grpSp>
      <xdr:nvGrpSpPr>
        <xdr:cNvPr id="217" name="Группа 216"/>
        <xdr:cNvGrpSpPr/>
      </xdr:nvGrpSpPr>
      <xdr:grpSpPr bwMode="auto">
        <a:xfrm>
          <a:off x="1119146" y="47794333"/>
          <a:ext cx="680066" cy="656362"/>
          <a:chOff x="1079255" y="38825364"/>
          <a:chExt cx="680066" cy="655548"/>
        </a:xfrm>
      </xdr:grpSpPr>
      <xdr:pic>
        <xdr:nvPicPr>
          <xdr:cNvPr id="335" name="Рисунок 334"/>
          <xdr:cNvPicPr>
            <a:picLocks noChangeAspect="1"/>
          </xdr:cNvPicPr>
        </xdr:nvPicPr>
        <xdr:blipFill>
          <a:blip xmlns:r="http://schemas.openxmlformats.org/officeDocument/2006/relationships" r:embed="rId204" cstate="print"/>
          <a:stretch/>
        </xdr:blipFill>
        <xdr:spPr bwMode="auto">
          <a:xfrm>
            <a:off x="1079255" y="38825364"/>
            <a:ext cx="400050" cy="655548"/>
          </a:xfrm>
          <a:prstGeom prst="rect">
            <a:avLst/>
          </a:prstGeom>
        </xdr:spPr>
      </xdr:pic>
      <xdr:pic>
        <xdr:nvPicPr>
          <xdr:cNvPr id="52" name="Рисунок 51"/>
          <xdr:cNvPicPr>
            <a:picLocks noChangeAspect="1"/>
          </xdr:cNvPicPr>
        </xdr:nvPicPr>
        <xdr:blipFill>
          <a:blip xmlns:r="http://schemas.openxmlformats.org/officeDocument/2006/relationships" r:embed="rId205" cstate="print"/>
          <a:stretch/>
        </xdr:blipFill>
        <xdr:spPr bwMode="auto">
          <a:xfrm flipH="1">
            <a:off x="1461027" y="38970403"/>
            <a:ext cx="298294" cy="193891"/>
          </a:xfrm>
          <a:prstGeom prst="rect">
            <a:avLst/>
          </a:prstGeom>
        </xdr:spPr>
      </xdr:pic>
      <xdr:pic>
        <xdr:nvPicPr>
          <xdr:cNvPr id="57" name="Рисунок 56"/>
          <xdr:cNvPicPr>
            <a:picLocks noChangeAspect="1"/>
          </xdr:cNvPicPr>
        </xdr:nvPicPr>
        <xdr:blipFill>
          <a:blip xmlns:r="http://schemas.openxmlformats.org/officeDocument/2006/relationships" r:embed="rId206" cstate="print"/>
          <a:stretch/>
        </xdr:blipFill>
        <xdr:spPr bwMode="auto">
          <a:xfrm>
            <a:off x="1521890" y="39255224"/>
            <a:ext cx="220881" cy="173768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189257</xdr:colOff>
      <xdr:row>307</xdr:row>
      <xdr:rowOff>298174</xdr:rowOff>
    </xdr:from>
    <xdr:to>
      <xdr:col>1</xdr:col>
      <xdr:colOff>667977</xdr:colOff>
      <xdr:row>308</xdr:row>
      <xdr:rowOff>305996</xdr:rowOff>
    </xdr:to>
    <xdr:pic>
      <xdr:nvPicPr>
        <xdr:cNvPr id="337" name="Рисунок 201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tretch/>
      </xdr:blipFill>
      <xdr:spPr bwMode="auto">
        <a:xfrm>
          <a:off x="1208019" y="76191717"/>
          <a:ext cx="478719" cy="3142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189257</xdr:colOff>
      <xdr:row>307</xdr:row>
      <xdr:rowOff>298174</xdr:rowOff>
    </xdr:from>
    <xdr:to>
      <xdr:col>1</xdr:col>
      <xdr:colOff>667977</xdr:colOff>
      <xdr:row>308</xdr:row>
      <xdr:rowOff>305996</xdr:rowOff>
    </xdr:to>
    <xdr:pic>
      <xdr:nvPicPr>
        <xdr:cNvPr id="338" name="Рисунок 201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tretch/>
      </xdr:blipFill>
      <xdr:spPr bwMode="auto">
        <a:xfrm>
          <a:off x="1208019" y="76191717"/>
          <a:ext cx="478719" cy="3142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107674</xdr:colOff>
      <xdr:row>306</xdr:row>
      <xdr:rowOff>256762</xdr:rowOff>
    </xdr:from>
    <xdr:to>
      <xdr:col>1</xdr:col>
      <xdr:colOff>753718</xdr:colOff>
      <xdr:row>308</xdr:row>
      <xdr:rowOff>74544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/>
      </xdr:blipFill>
      <xdr:spPr bwMode="auto">
        <a:xfrm>
          <a:off x="1126435" y="76150306"/>
          <a:ext cx="646044" cy="430696"/>
        </a:xfrm>
        <a:prstGeom prst="rect">
          <a:avLst/>
        </a:prstGeom>
      </xdr:spPr>
    </xdr:pic>
    <xdr:clientData/>
  </xdr:twoCellAnchor>
  <xdr:twoCellAnchor>
    <xdr:from>
      <xdr:col>1</xdr:col>
      <xdr:colOff>91109</xdr:colOff>
      <xdr:row>308</xdr:row>
      <xdr:rowOff>265042</xdr:rowOff>
    </xdr:from>
    <xdr:to>
      <xdr:col>1</xdr:col>
      <xdr:colOff>737152</xdr:colOff>
      <xdr:row>310</xdr:row>
      <xdr:rowOff>66260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/>
      </xdr:blipFill>
      <xdr:spPr bwMode="auto">
        <a:xfrm>
          <a:off x="1109870" y="76771499"/>
          <a:ext cx="646043" cy="414131"/>
        </a:xfrm>
        <a:prstGeom prst="rect">
          <a:avLst/>
        </a:prstGeom>
      </xdr:spPr>
    </xdr:pic>
    <xdr:clientData/>
  </xdr:twoCellAnchor>
  <xdr:twoCellAnchor>
    <xdr:from>
      <xdr:col>1</xdr:col>
      <xdr:colOff>14243</xdr:colOff>
      <xdr:row>305</xdr:row>
      <xdr:rowOff>1</xdr:rowOff>
    </xdr:from>
    <xdr:to>
      <xdr:col>1</xdr:col>
      <xdr:colOff>677487</xdr:colOff>
      <xdr:row>306</xdr:row>
      <xdr:rowOff>74544</xdr:rowOff>
    </xdr:to>
    <xdr:pic>
      <xdr:nvPicPr>
        <xdr:cNvPr id="339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tretch/>
      </xdr:blipFill>
      <xdr:spPr bwMode="auto">
        <a:xfrm>
          <a:off x="1033005" y="75587088"/>
          <a:ext cx="663243" cy="38099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39112</xdr:colOff>
      <xdr:row>410</xdr:row>
      <xdr:rowOff>168343</xdr:rowOff>
    </xdr:from>
    <xdr:to>
      <xdr:col>1</xdr:col>
      <xdr:colOff>395264</xdr:colOff>
      <xdr:row>412</xdr:row>
      <xdr:rowOff>4319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/>
      </xdr:blipFill>
      <xdr:spPr bwMode="auto">
        <a:xfrm>
          <a:off x="1097445" y="108890926"/>
          <a:ext cx="356152" cy="44981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109388</xdr:colOff>
      <xdr:row>427</xdr:row>
      <xdr:rowOff>132520</xdr:rowOff>
    </xdr:from>
    <xdr:to>
      <xdr:col>1</xdr:col>
      <xdr:colOff>289890</xdr:colOff>
      <xdr:row>428</xdr:row>
      <xdr:rowOff>305741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/>
      </xdr:blipFill>
      <xdr:spPr bwMode="auto">
        <a:xfrm>
          <a:off x="1128150" y="99175955"/>
          <a:ext cx="180501" cy="479677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46</xdr:row>
      <xdr:rowOff>61658</xdr:rowOff>
    </xdr:from>
    <xdr:to>
      <xdr:col>1</xdr:col>
      <xdr:colOff>773692</xdr:colOff>
      <xdr:row>49</xdr:row>
      <xdr:rowOff>24743</xdr:rowOff>
    </xdr:to>
    <xdr:pic>
      <xdr:nvPicPr>
        <xdr:cNvPr id="311" name="Picture 2" descr="MicronSolo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tretch/>
      </xdr:blipFill>
      <xdr:spPr bwMode="auto">
        <a:xfrm>
          <a:off x="1033463" y="11455940"/>
          <a:ext cx="764168" cy="46314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141857</xdr:colOff>
      <xdr:row>125</xdr:row>
      <xdr:rowOff>7041</xdr:rowOff>
    </xdr:from>
    <xdr:to>
      <xdr:col>1</xdr:col>
      <xdr:colOff>700889</xdr:colOff>
      <xdr:row>125</xdr:row>
      <xdr:rowOff>396323</xdr:rowOff>
    </xdr:to>
    <xdr:pic>
      <xdr:nvPicPr>
        <xdr:cNvPr id="329" name="Рисунок 328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 l="13542" t="24984" r="6248" b="14117"/>
        <a:stretch/>
      </xdr:blipFill>
      <xdr:spPr bwMode="auto">
        <a:xfrm rot="2125750">
          <a:off x="1161032" y="29705991"/>
          <a:ext cx="559032" cy="389282"/>
        </a:xfrm>
        <a:prstGeom prst="rect">
          <a:avLst/>
        </a:prstGeom>
      </xdr:spPr>
    </xdr:pic>
    <xdr:clientData/>
  </xdr:twoCellAnchor>
  <xdr:twoCellAnchor>
    <xdr:from>
      <xdr:col>1</xdr:col>
      <xdr:colOff>123824</xdr:colOff>
      <xdr:row>222</xdr:row>
      <xdr:rowOff>47626</xdr:rowOff>
    </xdr:from>
    <xdr:to>
      <xdr:col>1</xdr:col>
      <xdr:colOff>657225</xdr:colOff>
      <xdr:row>222</xdr:row>
      <xdr:rowOff>276226</xdr:rowOff>
    </xdr:to>
    <xdr:pic>
      <xdr:nvPicPr>
        <xdr:cNvPr id="330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tretch/>
      </xdr:blipFill>
      <xdr:spPr bwMode="auto">
        <a:xfrm>
          <a:off x="1143000" y="55111651"/>
          <a:ext cx="533400" cy="2286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219076</xdr:colOff>
      <xdr:row>34</xdr:row>
      <xdr:rowOff>60652</xdr:rowOff>
    </xdr:from>
    <xdr:to>
      <xdr:col>1</xdr:col>
      <xdr:colOff>569956</xdr:colOff>
      <xdr:row>37</xdr:row>
      <xdr:rowOff>3116</xdr:rowOff>
    </xdr:to>
    <xdr:pic>
      <xdr:nvPicPr>
        <xdr:cNvPr id="343" name="Рисунок 37" descr="Изображение выглядит как текст&#10;&#10;Автоматически созданное описание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tretch/>
      </xdr:blipFill>
      <xdr:spPr bwMode="auto">
        <a:xfrm>
          <a:off x="1243014" y="9145121"/>
          <a:ext cx="350880" cy="44252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38100</xdr:colOff>
      <xdr:row>37</xdr:row>
      <xdr:rowOff>13027</xdr:rowOff>
    </xdr:from>
    <xdr:to>
      <xdr:col>1</xdr:col>
      <xdr:colOff>498276</xdr:colOff>
      <xdr:row>39</xdr:row>
      <xdr:rowOff>128747</xdr:rowOff>
    </xdr:to>
    <xdr:pic>
      <xdr:nvPicPr>
        <xdr:cNvPr id="344" name="Рисунок 39" descr="Изображение выглядит как текст, прибор, корзина, кухонный прибор&#10;&#10;Автоматически созданное описание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tretch/>
      </xdr:blipFill>
      <xdr:spPr bwMode="auto">
        <a:xfrm>
          <a:off x="1062039" y="9597558"/>
          <a:ext cx="460176" cy="44909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145256</xdr:colOff>
      <xdr:row>28</xdr:row>
      <xdr:rowOff>166687</xdr:rowOff>
    </xdr:from>
    <xdr:to>
      <xdr:col>1</xdr:col>
      <xdr:colOff>667844</xdr:colOff>
      <xdr:row>32</xdr:row>
      <xdr:rowOff>57473</xdr:rowOff>
    </xdr:to>
    <xdr:pic>
      <xdr:nvPicPr>
        <xdr:cNvPr id="345" name="Picture 12" descr="SafePlus Mini_5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tretch/>
      </xdr:blipFill>
      <xdr:spPr bwMode="auto">
        <a:xfrm>
          <a:off x="1204913" y="7036593"/>
          <a:ext cx="522588" cy="55753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400050</xdr:colOff>
      <xdr:row>38</xdr:row>
      <xdr:rowOff>22552</xdr:rowOff>
    </xdr:from>
    <xdr:to>
      <xdr:col>2</xdr:col>
      <xdr:colOff>9525</xdr:colOff>
      <xdr:row>40</xdr:row>
      <xdr:rowOff>42117</xdr:rowOff>
    </xdr:to>
    <xdr:pic>
      <xdr:nvPicPr>
        <xdr:cNvPr id="346" name="Рисунок 43" descr="Изображение выглядит как внутренний&#10;&#10;Автоматически созданное описание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tretch/>
      </xdr:blipFill>
      <xdr:spPr bwMode="auto">
        <a:xfrm>
          <a:off x="1423988" y="9773771"/>
          <a:ext cx="442912" cy="3529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219076</xdr:colOff>
      <xdr:row>32</xdr:row>
      <xdr:rowOff>40481</xdr:rowOff>
    </xdr:from>
    <xdr:to>
      <xdr:col>1</xdr:col>
      <xdr:colOff>764060</xdr:colOff>
      <xdr:row>34</xdr:row>
      <xdr:rowOff>40844</xdr:rowOff>
    </xdr:to>
    <xdr:pic>
      <xdr:nvPicPr>
        <xdr:cNvPr id="347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tretch/>
      </xdr:blipFill>
      <xdr:spPr bwMode="auto">
        <a:xfrm>
          <a:off x="1243014" y="8636794"/>
          <a:ext cx="544984" cy="488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133349</xdr:colOff>
      <xdr:row>50</xdr:row>
      <xdr:rowOff>97101</xdr:rowOff>
    </xdr:from>
    <xdr:to>
      <xdr:col>1</xdr:col>
      <xdr:colOff>695324</xdr:colOff>
      <xdr:row>50</xdr:row>
      <xdr:rowOff>440529</xdr:rowOff>
    </xdr:to>
    <xdr:pic>
      <xdr:nvPicPr>
        <xdr:cNvPr id="348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tretch/>
      </xdr:blipFill>
      <xdr:spPr bwMode="auto">
        <a:xfrm>
          <a:off x="1157287" y="12158132"/>
          <a:ext cx="561975" cy="3434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200024</xdr:colOff>
      <xdr:row>201</xdr:row>
      <xdr:rowOff>249813</xdr:rowOff>
    </xdr:from>
    <xdr:to>
      <xdr:col>1</xdr:col>
      <xdr:colOff>676275</xdr:colOff>
      <xdr:row>202</xdr:row>
      <xdr:rowOff>370010</xdr:rowOff>
    </xdr:to>
    <xdr:pic>
      <xdr:nvPicPr>
        <xdr:cNvPr id="351" name="Рисунок 22893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tretch/>
      </xdr:blipFill>
      <xdr:spPr bwMode="auto">
        <a:xfrm>
          <a:off x="1257299" y="59657239"/>
          <a:ext cx="476250" cy="42499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85725</xdr:colOff>
      <xdr:row>225</xdr:row>
      <xdr:rowOff>9526</xdr:rowOff>
    </xdr:from>
    <xdr:to>
      <xdr:col>1</xdr:col>
      <xdr:colOff>719626</xdr:colOff>
      <xdr:row>225</xdr:row>
      <xdr:rowOff>295276</xdr:rowOff>
    </xdr:to>
    <xdr:pic>
      <xdr:nvPicPr>
        <xdr:cNvPr id="352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tretch/>
      </xdr:blipFill>
      <xdr:spPr bwMode="auto">
        <a:xfrm>
          <a:off x="1104900" y="59455051"/>
          <a:ext cx="633901" cy="28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359551</xdr:colOff>
      <xdr:row>248</xdr:row>
      <xdr:rowOff>28575</xdr:rowOff>
    </xdr:from>
    <xdr:to>
      <xdr:col>2</xdr:col>
      <xdr:colOff>0</xdr:colOff>
      <xdr:row>249</xdr:row>
      <xdr:rowOff>133350</xdr:rowOff>
    </xdr:to>
    <xdr:pic>
      <xdr:nvPicPr>
        <xdr:cNvPr id="35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tretch/>
      </xdr:blipFill>
      <xdr:spPr bwMode="auto">
        <a:xfrm>
          <a:off x="1378727" y="67103625"/>
          <a:ext cx="469123" cy="4095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19049</xdr:colOff>
      <xdr:row>270</xdr:row>
      <xdr:rowOff>276226</xdr:rowOff>
    </xdr:from>
    <xdr:to>
      <xdr:col>1</xdr:col>
      <xdr:colOff>466724</xdr:colOff>
      <xdr:row>272</xdr:row>
      <xdr:rowOff>104325</xdr:rowOff>
    </xdr:to>
    <xdr:pic>
      <xdr:nvPicPr>
        <xdr:cNvPr id="3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tretch/>
      </xdr:blipFill>
      <xdr:spPr bwMode="auto">
        <a:xfrm>
          <a:off x="1038224" y="73447276"/>
          <a:ext cx="447675" cy="4377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256</xdr:row>
      <xdr:rowOff>142542</xdr:rowOff>
    </xdr:from>
    <xdr:to>
      <xdr:col>1</xdr:col>
      <xdr:colOff>381000</xdr:colOff>
      <xdr:row>258</xdr:row>
      <xdr:rowOff>14567</xdr:rowOff>
    </xdr:to>
    <xdr:pic>
      <xdr:nvPicPr>
        <xdr:cNvPr id="355" name="Рисунок 185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tretch/>
      </xdr:blipFill>
      <xdr:spPr bwMode="auto">
        <a:xfrm>
          <a:off x="1028700" y="69351193"/>
          <a:ext cx="371475" cy="48162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1006852</xdr:colOff>
      <xdr:row>315</xdr:row>
      <xdr:rowOff>295274</xdr:rowOff>
    </xdr:from>
    <xdr:to>
      <xdr:col>1</xdr:col>
      <xdr:colOff>415373</xdr:colOff>
      <xdr:row>317</xdr:row>
      <xdr:rowOff>100333</xdr:rowOff>
    </xdr:to>
    <xdr:pic>
      <xdr:nvPicPr>
        <xdr:cNvPr id="356" name="Рисунок 355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/>
      </xdr:blipFill>
      <xdr:spPr bwMode="auto">
        <a:xfrm>
          <a:off x="1006852" y="85572600"/>
          <a:ext cx="427696" cy="290833"/>
        </a:xfrm>
        <a:prstGeom prst="rect">
          <a:avLst/>
        </a:prstGeom>
      </xdr:spPr>
    </xdr:pic>
    <xdr:clientData/>
  </xdr:twoCellAnchor>
  <xdr:twoCellAnchor>
    <xdr:from>
      <xdr:col>1</xdr:col>
      <xdr:colOff>314324</xdr:colOff>
      <xdr:row>316</xdr:row>
      <xdr:rowOff>124655</xdr:rowOff>
    </xdr:from>
    <xdr:to>
      <xdr:col>1</xdr:col>
      <xdr:colOff>810549</xdr:colOff>
      <xdr:row>317</xdr:row>
      <xdr:rowOff>180514</xdr:rowOff>
    </xdr:to>
    <xdr:pic>
      <xdr:nvPicPr>
        <xdr:cNvPr id="357" name="Рисунок 356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/>
      </xdr:blipFill>
      <xdr:spPr bwMode="auto">
        <a:xfrm>
          <a:off x="1333500" y="85706780"/>
          <a:ext cx="496224" cy="236835"/>
        </a:xfrm>
        <a:prstGeom prst="rect">
          <a:avLst/>
        </a:prstGeom>
      </xdr:spPr>
    </xdr:pic>
    <xdr:clientData/>
  </xdr:twoCellAnchor>
  <xdr:twoCellAnchor>
    <xdr:from>
      <xdr:col>1</xdr:col>
      <xdr:colOff>65799</xdr:colOff>
      <xdr:row>355</xdr:row>
      <xdr:rowOff>47623</xdr:rowOff>
    </xdr:from>
    <xdr:to>
      <xdr:col>1</xdr:col>
      <xdr:colOff>603425</xdr:colOff>
      <xdr:row>358</xdr:row>
      <xdr:rowOff>0</xdr:rowOff>
    </xdr:to>
    <xdr:pic>
      <xdr:nvPicPr>
        <xdr:cNvPr id="358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tretch/>
      </xdr:blipFill>
      <xdr:spPr bwMode="auto">
        <a:xfrm>
          <a:off x="1084974" y="92640148"/>
          <a:ext cx="537626" cy="43815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942976</xdr:colOff>
      <xdr:row>359</xdr:row>
      <xdr:rowOff>25773</xdr:rowOff>
    </xdr:from>
    <xdr:to>
      <xdr:col>2</xdr:col>
      <xdr:colOff>61272</xdr:colOff>
      <xdr:row>362</xdr:row>
      <xdr:rowOff>222087</xdr:rowOff>
    </xdr:to>
    <xdr:pic>
      <xdr:nvPicPr>
        <xdr:cNvPr id="359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tretch/>
      </xdr:blipFill>
      <xdr:spPr bwMode="auto">
        <a:xfrm>
          <a:off x="942976" y="102610023"/>
          <a:ext cx="1004246" cy="6820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28575</xdr:colOff>
      <xdr:row>363</xdr:row>
      <xdr:rowOff>146798</xdr:rowOff>
    </xdr:from>
    <xdr:to>
      <xdr:col>1</xdr:col>
      <xdr:colOff>762000</xdr:colOff>
      <xdr:row>366</xdr:row>
      <xdr:rowOff>19051</xdr:rowOff>
    </xdr:to>
    <xdr:pic>
      <xdr:nvPicPr>
        <xdr:cNvPr id="360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tretch/>
      </xdr:blipFill>
      <xdr:spPr bwMode="auto">
        <a:xfrm>
          <a:off x="1085850" y="103540673"/>
          <a:ext cx="733424" cy="68187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952500</xdr:colOff>
      <xdr:row>390</xdr:row>
      <xdr:rowOff>19050</xdr:rowOff>
    </xdr:from>
    <xdr:to>
      <xdr:col>2</xdr:col>
      <xdr:colOff>530</xdr:colOff>
      <xdr:row>392</xdr:row>
      <xdr:rowOff>152400</xdr:rowOff>
    </xdr:to>
    <xdr:pic>
      <xdr:nvPicPr>
        <xdr:cNvPr id="362" name="Рисунок 225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tretch/>
      </xdr:blipFill>
      <xdr:spPr bwMode="auto">
        <a:xfrm>
          <a:off x="952500" y="102022274"/>
          <a:ext cx="895880" cy="742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156902</xdr:colOff>
      <xdr:row>190</xdr:row>
      <xdr:rowOff>337654</xdr:rowOff>
    </xdr:from>
    <xdr:to>
      <xdr:col>1</xdr:col>
      <xdr:colOff>586269</xdr:colOff>
      <xdr:row>192</xdr:row>
      <xdr:rowOff>9525</xdr:rowOff>
    </xdr:to>
    <xdr:pic>
      <xdr:nvPicPr>
        <xdr:cNvPr id="333" name="Рисунок 332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/>
      </xdr:blipFill>
      <xdr:spPr bwMode="auto">
        <a:xfrm>
          <a:off x="1176077" y="50782054"/>
          <a:ext cx="429368" cy="357671"/>
        </a:xfrm>
        <a:prstGeom prst="rect">
          <a:avLst/>
        </a:prstGeom>
      </xdr:spPr>
    </xdr:pic>
    <xdr:clientData/>
  </xdr:twoCellAnchor>
  <xdr:twoCellAnchor>
    <xdr:from>
      <xdr:col>1</xdr:col>
      <xdr:colOff>148066</xdr:colOff>
      <xdr:row>190</xdr:row>
      <xdr:rowOff>0</xdr:rowOff>
    </xdr:from>
    <xdr:to>
      <xdr:col>1</xdr:col>
      <xdr:colOff>724023</xdr:colOff>
      <xdr:row>190</xdr:row>
      <xdr:rowOff>329438</xdr:rowOff>
    </xdr:to>
    <xdr:pic>
      <xdr:nvPicPr>
        <xdr:cNvPr id="336" name="Рисунок 335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/>
      </xdr:blipFill>
      <xdr:spPr bwMode="auto">
        <a:xfrm>
          <a:off x="1167241" y="50444400"/>
          <a:ext cx="575957" cy="329438"/>
        </a:xfrm>
        <a:prstGeom prst="rect">
          <a:avLst/>
        </a:prstGeom>
      </xdr:spPr>
    </xdr:pic>
    <xdr:clientData/>
  </xdr:twoCellAnchor>
  <xdr:twoCellAnchor>
    <xdr:from>
      <xdr:col>1</xdr:col>
      <xdr:colOff>379052</xdr:colOff>
      <xdr:row>218</xdr:row>
      <xdr:rowOff>106521</xdr:rowOff>
    </xdr:from>
    <xdr:to>
      <xdr:col>1</xdr:col>
      <xdr:colOff>800099</xdr:colOff>
      <xdr:row>219</xdr:row>
      <xdr:rowOff>342901</xdr:rowOff>
    </xdr:to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/>
      </xdr:blipFill>
      <xdr:spPr bwMode="auto">
        <a:xfrm>
          <a:off x="1398227" y="58875770"/>
          <a:ext cx="421047" cy="598329"/>
        </a:xfrm>
        <a:prstGeom prst="rect">
          <a:avLst/>
        </a:prstGeom>
      </xdr:spPr>
    </xdr:pic>
    <xdr:clientData/>
  </xdr:twoCellAnchor>
  <xdr:twoCellAnchor>
    <xdr:from>
      <xdr:col>1</xdr:col>
      <xdr:colOff>78810</xdr:colOff>
      <xdr:row>217</xdr:row>
      <xdr:rowOff>133350</xdr:rowOff>
    </xdr:from>
    <xdr:to>
      <xdr:col>1</xdr:col>
      <xdr:colOff>561561</xdr:colOff>
      <xdr:row>219</xdr:row>
      <xdr:rowOff>68232</xdr:rowOff>
    </xdr:to>
    <xdr:pic>
      <xdr:nvPicPr>
        <xdr:cNvPr id="341" name="Рисунок 340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/>
      </xdr:blipFill>
      <xdr:spPr bwMode="auto">
        <a:xfrm>
          <a:off x="1097985" y="58740675"/>
          <a:ext cx="482751" cy="458757"/>
        </a:xfrm>
        <a:prstGeom prst="rect">
          <a:avLst/>
        </a:prstGeom>
      </xdr:spPr>
    </xdr:pic>
    <xdr:clientData/>
  </xdr:twoCellAnchor>
  <xdr:twoCellAnchor>
    <xdr:from>
      <xdr:col>1</xdr:col>
      <xdr:colOff>60840</xdr:colOff>
      <xdr:row>417</xdr:row>
      <xdr:rowOff>281516</xdr:rowOff>
    </xdr:from>
    <xdr:to>
      <xdr:col>1</xdr:col>
      <xdr:colOff>283634</xdr:colOff>
      <xdr:row>419</xdr:row>
      <xdr:rowOff>103714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 l="30177" r="30176"/>
        <a:stretch/>
      </xdr:blipFill>
      <xdr:spPr bwMode="auto">
        <a:xfrm>
          <a:off x="1119173" y="111099599"/>
          <a:ext cx="222794" cy="563032"/>
        </a:xfrm>
        <a:prstGeom prst="rect">
          <a:avLst/>
        </a:prstGeom>
      </xdr:spPr>
    </xdr:pic>
    <xdr:clientData/>
  </xdr:twoCellAnchor>
  <xdr:twoCellAnchor>
    <xdr:from>
      <xdr:col>1</xdr:col>
      <xdr:colOff>68238</xdr:colOff>
      <xdr:row>423</xdr:row>
      <xdr:rowOff>78827</xdr:rowOff>
    </xdr:from>
    <xdr:to>
      <xdr:col>1</xdr:col>
      <xdr:colOff>267535</xdr:colOff>
      <xdr:row>424</xdr:row>
      <xdr:rowOff>261616</xdr:rowOff>
    </xdr:to>
    <xdr:pic>
      <xdr:nvPicPr>
        <xdr:cNvPr id="323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tretch/>
      </xdr:blipFill>
      <xdr:spPr bwMode="auto">
        <a:xfrm>
          <a:off x="1125841" y="118083724"/>
          <a:ext cx="199298" cy="4849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322735</xdr:colOff>
      <xdr:row>423</xdr:row>
      <xdr:rowOff>65484</xdr:rowOff>
    </xdr:from>
    <xdr:to>
      <xdr:col>1</xdr:col>
      <xdr:colOff>729142</xdr:colOff>
      <xdr:row>424</xdr:row>
      <xdr:rowOff>269327</xdr:rowOff>
    </xdr:to>
    <xdr:pic>
      <xdr:nvPicPr>
        <xdr:cNvPr id="342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tretch/>
      </xdr:blipFill>
      <xdr:spPr bwMode="auto">
        <a:xfrm>
          <a:off x="1380338" y="118070381"/>
          <a:ext cx="406407" cy="50601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225022</xdr:colOff>
      <xdr:row>418</xdr:row>
      <xdr:rowOff>350300</xdr:rowOff>
    </xdr:from>
    <xdr:to>
      <xdr:col>1</xdr:col>
      <xdr:colOff>793767</xdr:colOff>
      <xdr:row>420</xdr:row>
      <xdr:rowOff>6209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/>
      </xdr:blipFill>
      <xdr:spPr bwMode="auto">
        <a:xfrm>
          <a:off x="1283355" y="111475300"/>
          <a:ext cx="568745" cy="523743"/>
        </a:xfrm>
        <a:prstGeom prst="rect">
          <a:avLst/>
        </a:prstGeom>
      </xdr:spPr>
    </xdr:pic>
    <xdr:clientData/>
  </xdr:twoCellAnchor>
  <xdr:twoCellAnchor>
    <xdr:from>
      <xdr:col>1</xdr:col>
      <xdr:colOff>260158</xdr:colOff>
      <xdr:row>424</xdr:row>
      <xdr:rowOff>216676</xdr:rowOff>
    </xdr:from>
    <xdr:to>
      <xdr:col>1</xdr:col>
      <xdr:colOff>789332</xdr:colOff>
      <xdr:row>426</xdr:row>
      <xdr:rowOff>132936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/>
      </xdr:blipFill>
      <xdr:spPr bwMode="auto">
        <a:xfrm>
          <a:off x="1279334" y="114173776"/>
          <a:ext cx="529173" cy="525860"/>
        </a:xfrm>
        <a:prstGeom prst="rect">
          <a:avLst/>
        </a:prstGeom>
      </xdr:spPr>
    </xdr:pic>
    <xdr:clientData/>
  </xdr:twoCellAnchor>
  <xdr:twoCellAnchor>
    <xdr:from>
      <xdr:col>1</xdr:col>
      <xdr:colOff>161924</xdr:colOff>
      <xdr:row>413</xdr:row>
      <xdr:rowOff>257174</xdr:rowOff>
    </xdr:from>
    <xdr:to>
      <xdr:col>1</xdr:col>
      <xdr:colOff>637461</xdr:colOff>
      <xdr:row>415</xdr:row>
      <xdr:rowOff>46910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/>
      </xdr:blipFill>
      <xdr:spPr bwMode="auto">
        <a:xfrm>
          <a:off x="1181099" y="110185199"/>
          <a:ext cx="475536" cy="475536"/>
        </a:xfrm>
        <a:prstGeom prst="rect">
          <a:avLst/>
        </a:prstGeom>
      </xdr:spPr>
    </xdr:pic>
    <xdr:clientData/>
  </xdr:twoCellAnchor>
  <xdr:twoCellAnchor>
    <xdr:from>
      <xdr:col>0</xdr:col>
      <xdr:colOff>914400</xdr:colOff>
      <xdr:row>432</xdr:row>
      <xdr:rowOff>200025</xdr:rowOff>
    </xdr:from>
    <xdr:to>
      <xdr:col>1</xdr:col>
      <xdr:colOff>500100</xdr:colOff>
      <xdr:row>434</xdr:row>
      <xdr:rowOff>138150</xdr:rowOff>
    </xdr:to>
    <xdr:pic>
      <xdr:nvPicPr>
        <xdr:cNvPr id="364" name="Рисунок 363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/>
      </xdr:blipFill>
      <xdr:spPr bwMode="auto">
        <a:xfrm>
          <a:off x="914400" y="116776500"/>
          <a:ext cx="604875" cy="604875"/>
        </a:xfrm>
        <a:prstGeom prst="rect">
          <a:avLst/>
        </a:prstGeom>
      </xdr:spPr>
    </xdr:pic>
    <xdr:clientData/>
  </xdr:twoCellAnchor>
  <xdr:twoCellAnchor>
    <xdr:from>
      <xdr:col>1</xdr:col>
      <xdr:colOff>281026</xdr:colOff>
      <xdr:row>433</xdr:row>
      <xdr:rowOff>57225</xdr:rowOff>
    </xdr:from>
    <xdr:to>
      <xdr:col>2</xdr:col>
      <xdr:colOff>61951</xdr:colOff>
      <xdr:row>434</xdr:row>
      <xdr:rowOff>323926</xdr:rowOff>
    </xdr:to>
    <xdr:pic>
      <xdr:nvPicPr>
        <xdr:cNvPr id="366" name="Рисунок 365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/>
      </xdr:blipFill>
      <xdr:spPr bwMode="auto">
        <a:xfrm>
          <a:off x="1300200" y="116957551"/>
          <a:ext cx="609600" cy="609600"/>
        </a:xfrm>
        <a:prstGeom prst="rect">
          <a:avLst/>
        </a:prstGeom>
      </xdr:spPr>
    </xdr:pic>
    <xdr:clientData/>
  </xdr:twoCellAnchor>
  <xdr:twoCellAnchor>
    <xdr:from>
      <xdr:col>1</xdr:col>
      <xdr:colOff>79534</xdr:colOff>
      <xdr:row>430</xdr:row>
      <xdr:rowOff>239806</xdr:rowOff>
    </xdr:from>
    <xdr:to>
      <xdr:col>1</xdr:col>
      <xdr:colOff>323849</xdr:colOff>
      <xdr:row>432</xdr:row>
      <xdr:rowOff>154079</xdr:rowOff>
    </xdr:to>
    <xdr:pic>
      <xdr:nvPicPr>
        <xdr:cNvPr id="2" name="Рисунок 55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/>
      </xdr:blipFill>
      <xdr:spPr bwMode="auto">
        <a:xfrm>
          <a:off x="1132887" y="118495482"/>
          <a:ext cx="244316" cy="541803"/>
        </a:xfrm>
        <a:prstGeom prst="rect">
          <a:avLst/>
        </a:prstGeom>
      </xdr:spPr>
    </xdr:pic>
    <xdr:clientData/>
  </xdr:twoCellAnchor>
  <xdr:twoCellAnchor>
    <xdr:from>
      <xdr:col>1</xdr:col>
      <xdr:colOff>85723</xdr:colOff>
      <xdr:row>442</xdr:row>
      <xdr:rowOff>310247</xdr:rowOff>
    </xdr:from>
    <xdr:to>
      <xdr:col>1</xdr:col>
      <xdr:colOff>304798</xdr:colOff>
      <xdr:row>443</xdr:row>
      <xdr:rowOff>403871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/>
      </xdr:blipFill>
      <xdr:spPr bwMode="auto">
        <a:xfrm>
          <a:off x="1104899" y="120458597"/>
          <a:ext cx="219074" cy="512724"/>
        </a:xfrm>
        <a:prstGeom prst="rect">
          <a:avLst/>
        </a:prstGeom>
      </xdr:spPr>
    </xdr:pic>
    <xdr:clientData/>
  </xdr:twoCellAnchor>
  <xdr:twoCellAnchor>
    <xdr:from>
      <xdr:col>1</xdr:col>
      <xdr:colOff>257175</xdr:colOff>
      <xdr:row>159</xdr:row>
      <xdr:rowOff>133350</xdr:rowOff>
    </xdr:from>
    <xdr:to>
      <xdr:col>1</xdr:col>
      <xdr:colOff>614874</xdr:colOff>
      <xdr:row>161</xdr:row>
      <xdr:rowOff>5128</xdr:rowOff>
    </xdr:to>
    <xdr:pic>
      <xdr:nvPicPr>
        <xdr:cNvPr id="363" name="Рисунок 22887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tretch/>
      </xdr:blipFill>
      <xdr:spPr bwMode="auto">
        <a:xfrm>
          <a:off x="1276350" y="43005375"/>
          <a:ext cx="357698" cy="4813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304</xdr:row>
      <xdr:rowOff>1</xdr:rowOff>
    </xdr:from>
    <xdr:to>
      <xdr:col>1</xdr:col>
      <xdr:colOff>804333</xdr:colOff>
      <xdr:row>304</xdr:row>
      <xdr:rowOff>603251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/>
      </xdr:blipFill>
      <xdr:spPr bwMode="auto">
        <a:xfrm>
          <a:off x="1058333" y="87884001"/>
          <a:ext cx="804333" cy="603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21167</xdr:colOff>
      <xdr:row>117</xdr:row>
      <xdr:rowOff>42333</xdr:rowOff>
    </xdr:from>
    <xdr:to>
      <xdr:col>1</xdr:col>
      <xdr:colOff>797277</xdr:colOff>
      <xdr:row>117</xdr:row>
      <xdr:rowOff>624415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/>
      </xdr:blipFill>
      <xdr:spPr bwMode="auto">
        <a:xfrm>
          <a:off x="1079500" y="30607000"/>
          <a:ext cx="776110" cy="582083"/>
        </a:xfrm>
        <a:prstGeom prst="rect">
          <a:avLst/>
        </a:prstGeom>
      </xdr:spPr>
    </xdr:pic>
    <xdr:clientData/>
  </xdr:twoCellAnchor>
  <xdr:twoCellAnchor>
    <xdr:from>
      <xdr:col>1</xdr:col>
      <xdr:colOff>23000</xdr:colOff>
      <xdr:row>116</xdr:row>
      <xdr:rowOff>107667</xdr:rowOff>
    </xdr:from>
    <xdr:to>
      <xdr:col>1</xdr:col>
      <xdr:colOff>793749</xdr:colOff>
      <xdr:row>116</xdr:row>
      <xdr:rowOff>685729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/>
      </xdr:blipFill>
      <xdr:spPr bwMode="auto">
        <a:xfrm>
          <a:off x="1081333" y="29857416"/>
          <a:ext cx="770749" cy="578062"/>
        </a:xfrm>
        <a:prstGeom prst="rect">
          <a:avLst/>
        </a:prstGeom>
      </xdr:spPr>
    </xdr:pic>
    <xdr:clientData/>
  </xdr:twoCellAnchor>
  <xdr:twoCellAnchor>
    <xdr:from>
      <xdr:col>1</xdr:col>
      <xdr:colOff>2421</xdr:colOff>
      <xdr:row>118</xdr:row>
      <xdr:rowOff>35417</xdr:rowOff>
    </xdr:from>
    <xdr:to>
      <xdr:col>1</xdr:col>
      <xdr:colOff>822407</xdr:colOff>
      <xdr:row>118</xdr:row>
      <xdr:rowOff>656167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/>
      </xdr:blipFill>
      <xdr:spPr bwMode="auto">
        <a:xfrm>
          <a:off x="1055774" y="31008476"/>
          <a:ext cx="819986" cy="620750"/>
        </a:xfrm>
        <a:prstGeom prst="rect">
          <a:avLst/>
        </a:prstGeom>
      </xdr:spPr>
    </xdr:pic>
    <xdr:clientData/>
  </xdr:twoCellAnchor>
  <xdr:twoCellAnchor>
    <xdr:from>
      <xdr:col>1</xdr:col>
      <xdr:colOff>74084</xdr:colOff>
      <xdr:row>119</xdr:row>
      <xdr:rowOff>0</xdr:rowOff>
    </xdr:from>
    <xdr:to>
      <xdr:col>1</xdr:col>
      <xdr:colOff>762000</xdr:colOff>
      <xdr:row>119</xdr:row>
      <xdr:rowOff>677333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251" cstate="print"/>
        <a:srcRect b="-185"/>
        <a:stretch/>
      </xdr:blipFill>
      <xdr:spPr bwMode="auto">
        <a:xfrm>
          <a:off x="1132417" y="31919333"/>
          <a:ext cx="687916" cy="677333"/>
        </a:xfrm>
        <a:prstGeom prst="rect">
          <a:avLst/>
        </a:prstGeom>
      </xdr:spPr>
    </xdr:pic>
    <xdr:clientData/>
  </xdr:twoCellAnchor>
  <xdr:twoCellAnchor>
    <xdr:from>
      <xdr:col>1</xdr:col>
      <xdr:colOff>104453</xdr:colOff>
      <xdr:row>135</xdr:row>
      <xdr:rowOff>17101</xdr:rowOff>
    </xdr:from>
    <xdr:to>
      <xdr:col>1</xdr:col>
      <xdr:colOff>770282</xdr:colOff>
      <xdr:row>135</xdr:row>
      <xdr:rowOff>668130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/>
      </xdr:blipFill>
      <xdr:spPr bwMode="auto">
        <a:xfrm>
          <a:off x="1164627" y="39284949"/>
          <a:ext cx="665829" cy="651030"/>
        </a:xfrm>
        <a:prstGeom prst="rect">
          <a:avLst/>
        </a:prstGeom>
      </xdr:spPr>
    </xdr:pic>
    <xdr:clientData/>
  </xdr:twoCellAnchor>
  <xdr:twoCellAnchor>
    <xdr:from>
      <xdr:col>1</xdr:col>
      <xdr:colOff>33130</xdr:colOff>
      <xdr:row>134</xdr:row>
      <xdr:rowOff>56135</xdr:rowOff>
    </xdr:from>
    <xdr:to>
      <xdr:col>1</xdr:col>
      <xdr:colOff>803412</xdr:colOff>
      <xdr:row>134</xdr:row>
      <xdr:rowOff>633846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/>
      </xdr:blipFill>
      <xdr:spPr bwMode="auto">
        <a:xfrm>
          <a:off x="1093304" y="38644809"/>
          <a:ext cx="770282" cy="577711"/>
        </a:xfrm>
        <a:prstGeom prst="rect">
          <a:avLst/>
        </a:prstGeom>
      </xdr:spPr>
    </xdr:pic>
    <xdr:clientData/>
  </xdr:twoCellAnchor>
  <xdr:twoCellAnchor>
    <xdr:from>
      <xdr:col>0</xdr:col>
      <xdr:colOff>1019735</xdr:colOff>
      <xdr:row>413</xdr:row>
      <xdr:rowOff>11206</xdr:rowOff>
    </xdr:from>
    <xdr:to>
      <xdr:col>1</xdr:col>
      <xdr:colOff>257112</xdr:colOff>
      <xdr:row>414</xdr:row>
      <xdr:rowOff>182422</xdr:rowOff>
    </xdr:to>
    <xdr:pic>
      <xdr:nvPicPr>
        <xdr:cNvPr id="365" name="Рисунок 364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/>
      </xdr:blipFill>
      <xdr:spPr bwMode="auto">
        <a:xfrm>
          <a:off x="1019735" y="113134588"/>
          <a:ext cx="290730" cy="518599"/>
        </a:xfrm>
        <a:prstGeom prst="rect">
          <a:avLst/>
        </a:prstGeom>
      </xdr:spPr>
    </xdr:pic>
    <xdr:clientData/>
  </xdr:twoCellAnchor>
  <xdr:twoCellAnchor>
    <xdr:from>
      <xdr:col>1</xdr:col>
      <xdr:colOff>313764</xdr:colOff>
      <xdr:row>414</xdr:row>
      <xdr:rowOff>134469</xdr:rowOff>
    </xdr:from>
    <xdr:to>
      <xdr:col>2</xdr:col>
      <xdr:colOff>11206</xdr:colOff>
      <xdr:row>415</xdr:row>
      <xdr:rowOff>313765</xdr:rowOff>
    </xdr:to>
    <xdr:pic>
      <xdr:nvPicPr>
        <xdr:cNvPr id="367" name="Рисунок 366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/>
      </xdr:blipFill>
      <xdr:spPr bwMode="auto">
        <a:xfrm>
          <a:off x="1367117" y="113605235"/>
          <a:ext cx="526677" cy="526677"/>
        </a:xfrm>
        <a:prstGeom prst="rect">
          <a:avLst/>
        </a:prstGeom>
      </xdr:spPr>
    </xdr:pic>
    <xdr:clientData/>
  </xdr:twoCellAnchor>
  <xdr:twoCellAnchor>
    <xdr:from>
      <xdr:col>1</xdr:col>
      <xdr:colOff>339240</xdr:colOff>
      <xdr:row>421</xdr:row>
      <xdr:rowOff>46704</xdr:rowOff>
    </xdr:from>
    <xdr:to>
      <xdr:col>1</xdr:col>
      <xdr:colOff>739654</xdr:colOff>
      <xdr:row>422</xdr:row>
      <xdr:rowOff>243051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/>
      </xdr:blipFill>
      <xdr:spPr bwMode="auto">
        <a:xfrm>
          <a:off x="1396842" y="117066256"/>
          <a:ext cx="400414" cy="498519"/>
        </a:xfrm>
        <a:prstGeom prst="rect">
          <a:avLst/>
        </a:prstGeom>
      </xdr:spPr>
    </xdr:pic>
    <xdr:clientData/>
  </xdr:twoCellAnchor>
  <xdr:twoCellAnchor>
    <xdr:from>
      <xdr:col>1</xdr:col>
      <xdr:colOff>92383</xdr:colOff>
      <xdr:row>421</xdr:row>
      <xdr:rowOff>39412</xdr:rowOff>
    </xdr:from>
    <xdr:to>
      <xdr:col>1</xdr:col>
      <xdr:colOff>266173</xdr:colOff>
      <xdr:row>422</xdr:row>
      <xdr:rowOff>236854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/>
      </xdr:blipFill>
      <xdr:spPr bwMode="auto">
        <a:xfrm>
          <a:off x="1149986" y="117058964"/>
          <a:ext cx="173790" cy="499615"/>
        </a:xfrm>
        <a:prstGeom prst="rect">
          <a:avLst/>
        </a:prstGeom>
      </xdr:spPr>
    </xdr:pic>
    <xdr:clientData/>
  </xdr:twoCellAnchor>
  <xdr:twoCellAnchor>
    <xdr:from>
      <xdr:col>1</xdr:col>
      <xdr:colOff>280146</xdr:colOff>
      <xdr:row>431</xdr:row>
      <xdr:rowOff>100853</xdr:rowOff>
    </xdr:from>
    <xdr:to>
      <xdr:col>2</xdr:col>
      <xdr:colOff>1</xdr:colOff>
      <xdr:row>433</xdr:row>
      <xdr:rowOff>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/>
      </xdr:blipFill>
      <xdr:spPr bwMode="auto">
        <a:xfrm>
          <a:off x="1333500" y="118659088"/>
          <a:ext cx="549089" cy="5490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114301</xdr:colOff>
      <xdr:row>70</xdr:row>
      <xdr:rowOff>5913</xdr:rowOff>
    </xdr:from>
    <xdr:to>
      <xdr:col>1</xdr:col>
      <xdr:colOff>673376</xdr:colOff>
      <xdr:row>70</xdr:row>
      <xdr:rowOff>289035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/>
      </xdr:blipFill>
      <xdr:spPr bwMode="auto">
        <a:xfrm>
          <a:off x="1171576" y="16636563"/>
          <a:ext cx="559076" cy="2831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141023</xdr:colOff>
      <xdr:row>103</xdr:row>
      <xdr:rowOff>346263</xdr:rowOff>
    </xdr:from>
    <xdr:to>
      <xdr:col>1</xdr:col>
      <xdr:colOff>696057</xdr:colOff>
      <xdr:row>104</xdr:row>
      <xdr:rowOff>263515</xdr:rowOff>
    </xdr:to>
    <xdr:pic>
      <xdr:nvPicPr>
        <xdr:cNvPr id="42" name="Рисунок 1" descr="Изображение выглядит как темный&#10;&#10;Автоматически созданное описание"/>
        <xdr:cNvPicPr>
          <a:picLocks noChangeAspect="1"/>
        </xdr:cNvPicPr>
      </xdr:nvPicPr>
      <xdr:blipFill>
        <a:blip xmlns:r="http://schemas.openxmlformats.org/officeDocument/2006/relationships" r:embed="rId260" cstate="print"/>
        <a:srcRect l="18426" t="32311" r="25804" b="25923"/>
        <a:stretch/>
      </xdr:blipFill>
      <xdr:spPr bwMode="auto">
        <a:xfrm>
          <a:off x="1196100" y="26159014"/>
          <a:ext cx="555034" cy="276270"/>
        </a:xfrm>
        <a:prstGeom prst="rect">
          <a:avLst/>
        </a:prstGeom>
      </xdr:spPr>
    </xdr:pic>
    <xdr:clientData/>
  </xdr:twoCellAnchor>
  <xdr:twoCellAnchor>
    <xdr:from>
      <xdr:col>1</xdr:col>
      <xdr:colOff>90805</xdr:colOff>
      <xdr:row>108</xdr:row>
      <xdr:rowOff>36159</xdr:rowOff>
    </xdr:from>
    <xdr:to>
      <xdr:col>1</xdr:col>
      <xdr:colOff>744828</xdr:colOff>
      <xdr:row>108</xdr:row>
      <xdr:rowOff>280148</xdr:rowOff>
    </xdr:to>
    <xdr:pic>
      <xdr:nvPicPr>
        <xdr:cNvPr id="44" name="Рисунок 41"/>
        <xdr:cNvPicPr>
          <a:picLocks noChangeAspect="1"/>
        </xdr:cNvPicPr>
      </xdr:nvPicPr>
      <xdr:blipFill>
        <a:blip xmlns:r="http://schemas.openxmlformats.org/officeDocument/2006/relationships" r:embed="rId261" cstate="print"/>
        <a:srcRect l="23471" t="30563" r="17998" b="36651"/>
        <a:stretch/>
      </xdr:blipFill>
      <xdr:spPr bwMode="auto">
        <a:xfrm>
          <a:off x="1144158" y="26000188"/>
          <a:ext cx="654023" cy="243989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68</xdr:row>
      <xdr:rowOff>33338</xdr:rowOff>
    </xdr:from>
    <xdr:to>
      <xdr:col>1</xdr:col>
      <xdr:colOff>710930</xdr:colOff>
      <xdr:row>68</xdr:row>
      <xdr:rowOff>285750</xdr:rowOff>
    </xdr:to>
    <xdr:pic>
      <xdr:nvPicPr>
        <xdr:cNvPr id="76" name="Рисунок 53"/>
        <xdr:cNvPicPr>
          <a:picLocks noChangeAspect="1"/>
        </xdr:cNvPicPr>
      </xdr:nvPicPr>
      <xdr:blipFill>
        <a:blip xmlns:r="http://schemas.openxmlformats.org/officeDocument/2006/relationships" r:embed="rId262" cstate="print"/>
        <a:srcRect l="19250" t="37336" r="27750" b="27391"/>
        <a:stretch/>
      </xdr:blipFill>
      <xdr:spPr bwMode="auto">
        <a:xfrm>
          <a:off x="1212056" y="15725776"/>
          <a:ext cx="558530" cy="252412"/>
        </a:xfrm>
        <a:prstGeom prst="rect">
          <a:avLst/>
        </a:prstGeom>
      </xdr:spPr>
    </xdr:pic>
    <xdr:clientData/>
  </xdr:twoCellAnchor>
  <xdr:twoCellAnchor>
    <xdr:from>
      <xdr:col>1</xdr:col>
      <xdr:colOff>144437</xdr:colOff>
      <xdr:row>103</xdr:row>
      <xdr:rowOff>53147</xdr:rowOff>
    </xdr:from>
    <xdr:to>
      <xdr:col>1</xdr:col>
      <xdr:colOff>676274</xdr:colOff>
      <xdr:row>103</xdr:row>
      <xdr:rowOff>291114</xdr:rowOff>
    </xdr:to>
    <xdr:pic>
      <xdr:nvPicPr>
        <xdr:cNvPr id="83" name="Рисунок 47"/>
        <xdr:cNvPicPr>
          <a:picLocks noChangeAspect="1"/>
        </xdr:cNvPicPr>
      </xdr:nvPicPr>
      <xdr:blipFill>
        <a:blip xmlns:r="http://schemas.openxmlformats.org/officeDocument/2006/relationships" r:embed="rId263" cstate="print"/>
        <a:srcRect l="22010" t="19927" r="21042" b="39171"/>
        <a:stretch/>
      </xdr:blipFill>
      <xdr:spPr bwMode="auto">
        <a:xfrm>
          <a:off x="1197790" y="24224235"/>
          <a:ext cx="531837" cy="237967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101</xdr:row>
      <xdr:rowOff>57149</xdr:rowOff>
    </xdr:from>
    <xdr:to>
      <xdr:col>1</xdr:col>
      <xdr:colOff>822898</xdr:colOff>
      <xdr:row>101</xdr:row>
      <xdr:rowOff>303625</xdr:rowOff>
    </xdr:to>
    <xdr:pic>
      <xdr:nvPicPr>
        <xdr:cNvPr id="84" name="Рисунок 51"/>
        <xdr:cNvPicPr>
          <a:picLocks noChangeAspect="1"/>
        </xdr:cNvPicPr>
      </xdr:nvPicPr>
      <xdr:blipFill>
        <a:blip xmlns:r="http://schemas.openxmlformats.org/officeDocument/2006/relationships" r:embed="rId264" cstate="print"/>
        <a:srcRect l="778" t="19522" r="1048" b="38003"/>
        <a:stretch/>
      </xdr:blipFill>
      <xdr:spPr bwMode="auto">
        <a:xfrm>
          <a:off x="1066800" y="24383999"/>
          <a:ext cx="813374" cy="246477"/>
        </a:xfrm>
        <a:prstGeom prst="rect">
          <a:avLst/>
        </a:prstGeom>
      </xdr:spPr>
    </xdr:pic>
    <xdr:clientData/>
  </xdr:twoCellAnchor>
  <xdr:twoCellAnchor>
    <xdr:from>
      <xdr:col>1</xdr:col>
      <xdr:colOff>72891</xdr:colOff>
      <xdr:row>102</xdr:row>
      <xdr:rowOff>29308</xdr:rowOff>
    </xdr:from>
    <xdr:to>
      <xdr:col>1</xdr:col>
      <xdr:colOff>715840</xdr:colOff>
      <xdr:row>102</xdr:row>
      <xdr:rowOff>338504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265" cstate="print"/>
        <a:srcRect l="22067" t="19285" r="20670" b="39208"/>
        <a:stretch/>
      </xdr:blipFill>
      <xdr:spPr bwMode="auto">
        <a:xfrm>
          <a:off x="1127968" y="25036096"/>
          <a:ext cx="642950" cy="309196"/>
        </a:xfrm>
        <a:prstGeom prst="rect">
          <a:avLst/>
        </a:prstGeom>
      </xdr:spPr>
    </xdr:pic>
    <xdr:clientData/>
  </xdr:twoCellAnchor>
  <xdr:twoCellAnchor>
    <xdr:from>
      <xdr:col>1</xdr:col>
      <xdr:colOff>264000</xdr:colOff>
      <xdr:row>241</xdr:row>
      <xdr:rowOff>19746</xdr:rowOff>
    </xdr:from>
    <xdr:to>
      <xdr:col>1</xdr:col>
      <xdr:colOff>499598</xdr:colOff>
      <xdr:row>241</xdr:row>
      <xdr:rowOff>331902</xdr:rowOff>
    </xdr:to>
    <xdr:pic>
      <xdr:nvPicPr>
        <xdr:cNvPr id="80" name="Рисунок 79" descr="Изображение выглядит как внутренний, темный&#10;&#10;Автоматически созданное описание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/>
      </xdr:blipFill>
      <xdr:spPr bwMode="auto">
        <a:xfrm>
          <a:off x="1321776" y="70504746"/>
          <a:ext cx="235599" cy="312156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69</xdr:row>
      <xdr:rowOff>41214</xdr:rowOff>
    </xdr:from>
    <xdr:to>
      <xdr:col>1</xdr:col>
      <xdr:colOff>597510</xdr:colOff>
      <xdr:row>69</xdr:row>
      <xdr:rowOff>285877</xdr:rowOff>
    </xdr:to>
    <xdr:pic>
      <xdr:nvPicPr>
        <xdr:cNvPr id="88" name="Рисунок 55"/>
        <xdr:cNvPicPr>
          <a:picLocks noChangeAspect="1"/>
        </xdr:cNvPicPr>
      </xdr:nvPicPr>
      <xdr:blipFill>
        <a:blip xmlns:r="http://schemas.openxmlformats.org/officeDocument/2006/relationships" r:embed="rId267" cstate="print"/>
        <a:srcRect l="25876" t="33584" r="29623" b="26265"/>
        <a:stretch/>
      </xdr:blipFill>
      <xdr:spPr bwMode="auto">
        <a:xfrm>
          <a:off x="1245577" y="15874695"/>
          <a:ext cx="407010" cy="244663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110</xdr:row>
      <xdr:rowOff>17370</xdr:rowOff>
    </xdr:from>
    <xdr:to>
      <xdr:col>1</xdr:col>
      <xdr:colOff>745753</xdr:colOff>
      <xdr:row>110</xdr:row>
      <xdr:rowOff>300879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268" cstate="print"/>
        <a:srcRect l="21383" t="36956" r="26998" b="29978"/>
        <a:stretch/>
      </xdr:blipFill>
      <xdr:spPr bwMode="auto">
        <a:xfrm>
          <a:off x="1133476" y="28030395"/>
          <a:ext cx="669552" cy="283509"/>
        </a:xfrm>
        <a:prstGeom prst="rect">
          <a:avLst/>
        </a:prstGeom>
      </xdr:spPr>
    </xdr:pic>
    <xdr:clientData/>
  </xdr:twoCellAnchor>
  <xdr:twoCellAnchor>
    <xdr:from>
      <xdr:col>1</xdr:col>
      <xdr:colOff>314739</xdr:colOff>
      <xdr:row>457</xdr:row>
      <xdr:rowOff>19050</xdr:rowOff>
    </xdr:from>
    <xdr:to>
      <xdr:col>1</xdr:col>
      <xdr:colOff>443269</xdr:colOff>
      <xdr:row>458</xdr:row>
      <xdr:rowOff>5713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/>
      </xdr:blipFill>
      <xdr:spPr bwMode="auto">
        <a:xfrm>
          <a:off x="1372014" y="133321425"/>
          <a:ext cx="128530" cy="329563"/>
        </a:xfrm>
        <a:prstGeom prst="rect">
          <a:avLst/>
        </a:prstGeom>
      </xdr:spPr>
    </xdr:pic>
    <xdr:clientData/>
  </xdr:twoCellAnchor>
  <xdr:twoCellAnchor>
    <xdr:from>
      <xdr:col>1</xdr:col>
      <xdr:colOff>330146</xdr:colOff>
      <xdr:row>459</xdr:row>
      <xdr:rowOff>7125</xdr:rowOff>
    </xdr:from>
    <xdr:to>
      <xdr:col>1</xdr:col>
      <xdr:colOff>477626</xdr:colOff>
      <xdr:row>459</xdr:row>
      <xdr:rowOff>336687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/>
      </xdr:blipFill>
      <xdr:spPr bwMode="auto">
        <a:xfrm>
          <a:off x="1390321" y="125869647"/>
          <a:ext cx="147480" cy="329563"/>
        </a:xfrm>
        <a:prstGeom prst="rect">
          <a:avLst/>
        </a:prstGeom>
      </xdr:spPr>
    </xdr:pic>
    <xdr:clientData/>
  </xdr:twoCellAnchor>
  <xdr:twoCellAnchor>
    <xdr:from>
      <xdr:col>1</xdr:col>
      <xdr:colOff>323022</xdr:colOff>
      <xdr:row>458</xdr:row>
      <xdr:rowOff>21949</xdr:rowOff>
    </xdr:from>
    <xdr:to>
      <xdr:col>1</xdr:col>
      <xdr:colOff>451552</xdr:colOff>
      <xdr:row>459</xdr:row>
      <xdr:rowOff>11925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/>
      </xdr:blipFill>
      <xdr:spPr bwMode="auto">
        <a:xfrm>
          <a:off x="1383196" y="125544884"/>
          <a:ext cx="128530" cy="329563"/>
        </a:xfrm>
        <a:prstGeom prst="rect">
          <a:avLst/>
        </a:prstGeom>
      </xdr:spPr>
    </xdr:pic>
    <xdr:clientData/>
  </xdr:twoCellAnchor>
  <xdr:twoCellAnchor>
    <xdr:from>
      <xdr:col>1</xdr:col>
      <xdr:colOff>321863</xdr:colOff>
      <xdr:row>460</xdr:row>
      <xdr:rowOff>10023</xdr:rowOff>
    </xdr:from>
    <xdr:to>
      <xdr:col>1</xdr:col>
      <xdr:colOff>469344</xdr:colOff>
      <xdr:row>460</xdr:row>
      <xdr:rowOff>339586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/>
      </xdr:blipFill>
      <xdr:spPr bwMode="auto">
        <a:xfrm>
          <a:off x="1382038" y="126212132"/>
          <a:ext cx="147480" cy="329563"/>
        </a:xfrm>
        <a:prstGeom prst="rect">
          <a:avLst/>
        </a:prstGeom>
      </xdr:spPr>
    </xdr:pic>
    <xdr:clientData/>
  </xdr:twoCellAnchor>
  <xdr:twoCellAnchor>
    <xdr:from>
      <xdr:col>1</xdr:col>
      <xdr:colOff>124556</xdr:colOff>
      <xdr:row>107</xdr:row>
      <xdr:rowOff>24915</xdr:rowOff>
    </xdr:from>
    <xdr:to>
      <xdr:col>1</xdr:col>
      <xdr:colOff>754673</xdr:colOff>
      <xdr:row>107</xdr:row>
      <xdr:rowOff>294166</xdr:rowOff>
    </xdr:to>
    <xdr:pic>
      <xdr:nvPicPr>
        <xdr:cNvPr id="132" name="Рисунок 67"/>
        <xdr:cNvPicPr>
          <a:picLocks noChangeAspect="1"/>
        </xdr:cNvPicPr>
      </xdr:nvPicPr>
      <xdr:blipFill>
        <a:blip xmlns:r="http://schemas.openxmlformats.org/officeDocument/2006/relationships" r:embed="rId272" cstate="print"/>
        <a:srcRect l="20110" t="35910" r="20110" b="28944"/>
        <a:stretch/>
      </xdr:blipFill>
      <xdr:spPr bwMode="auto">
        <a:xfrm>
          <a:off x="1179634" y="27119877"/>
          <a:ext cx="630116" cy="269251"/>
        </a:xfrm>
        <a:prstGeom prst="rect">
          <a:avLst/>
        </a:prstGeom>
      </xdr:spPr>
    </xdr:pic>
    <xdr:clientData/>
  </xdr:twoCellAnchor>
  <xdr:twoCellAnchor>
    <xdr:from>
      <xdr:col>1</xdr:col>
      <xdr:colOff>35406</xdr:colOff>
      <xdr:row>108</xdr:row>
      <xdr:rowOff>288185</xdr:rowOff>
    </xdr:from>
    <xdr:to>
      <xdr:col>1</xdr:col>
      <xdr:colOff>733425</xdr:colOff>
      <xdr:row>109</xdr:row>
      <xdr:rowOff>303421</xdr:rowOff>
    </xdr:to>
    <xdr:pic>
      <xdr:nvPicPr>
        <xdr:cNvPr id="133" name="Рисунок 59"/>
        <xdr:cNvPicPr>
          <a:picLocks noChangeAspect="1"/>
        </xdr:cNvPicPr>
      </xdr:nvPicPr>
      <xdr:blipFill>
        <a:blip xmlns:r="http://schemas.openxmlformats.org/officeDocument/2006/relationships" r:embed="rId273" cstate="print"/>
        <a:srcRect l="26875" t="31145" r="19375" b="37523"/>
        <a:stretch/>
      </xdr:blipFill>
      <xdr:spPr bwMode="auto">
        <a:xfrm>
          <a:off x="1092681" y="27691611"/>
          <a:ext cx="698019" cy="320035"/>
        </a:xfrm>
        <a:prstGeom prst="rect">
          <a:avLst/>
        </a:prstGeom>
      </xdr:spPr>
    </xdr:pic>
    <xdr:clientData/>
  </xdr:twoCellAnchor>
  <xdr:twoCellAnchor>
    <xdr:from>
      <xdr:col>1</xdr:col>
      <xdr:colOff>7040</xdr:colOff>
      <xdr:row>111</xdr:row>
      <xdr:rowOff>25823</xdr:rowOff>
    </xdr:from>
    <xdr:to>
      <xdr:col>1</xdr:col>
      <xdr:colOff>810453</xdr:colOff>
      <xdr:row>112</xdr:row>
      <xdr:rowOff>24831</xdr:rowOff>
    </xdr:to>
    <xdr:pic>
      <xdr:nvPicPr>
        <xdr:cNvPr id="134" name="Рисунок 63"/>
        <xdr:cNvPicPr>
          <a:picLocks noChangeAspect="1"/>
        </xdr:cNvPicPr>
      </xdr:nvPicPr>
      <xdr:blipFill>
        <a:blip xmlns:r="http://schemas.openxmlformats.org/officeDocument/2006/relationships" r:embed="rId274" cstate="print"/>
        <a:srcRect l="6001" t="27875" r="1713" b="26239"/>
        <a:stretch/>
      </xdr:blipFill>
      <xdr:spPr bwMode="auto">
        <a:xfrm>
          <a:off x="1064315" y="28343648"/>
          <a:ext cx="803413" cy="303808"/>
        </a:xfrm>
        <a:prstGeom prst="rect">
          <a:avLst/>
        </a:prstGeom>
      </xdr:spPr>
    </xdr:pic>
    <xdr:clientData/>
  </xdr:twoCellAnchor>
  <xdr:twoCellAnchor>
    <xdr:from>
      <xdr:col>1</xdr:col>
      <xdr:colOff>47623</xdr:colOff>
      <xdr:row>252</xdr:row>
      <xdr:rowOff>226220</xdr:rowOff>
    </xdr:from>
    <xdr:to>
      <xdr:col>1</xdr:col>
      <xdr:colOff>476249</xdr:colOff>
      <xdr:row>253</xdr:row>
      <xdr:rowOff>289562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/>
      </xdr:blipFill>
      <xdr:spPr bwMode="auto">
        <a:xfrm>
          <a:off x="1107280" y="76973908"/>
          <a:ext cx="428625" cy="372904"/>
        </a:xfrm>
        <a:prstGeom prst="rect">
          <a:avLst/>
        </a:prstGeom>
      </xdr:spPr>
    </xdr:pic>
    <xdr:clientData/>
  </xdr:twoCellAnchor>
  <xdr:twoCellAnchor>
    <xdr:from>
      <xdr:col>1</xdr:col>
      <xdr:colOff>96150</xdr:colOff>
      <xdr:row>456</xdr:row>
      <xdr:rowOff>106984</xdr:rowOff>
    </xdr:from>
    <xdr:to>
      <xdr:col>1</xdr:col>
      <xdr:colOff>675378</xdr:colOff>
      <xdr:row>456</xdr:row>
      <xdr:rowOff>204484</xdr:rowOff>
    </xdr:to>
    <xdr:pic>
      <xdr:nvPicPr>
        <xdr:cNvPr id="62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tretch/>
      </xdr:blipFill>
      <xdr:spPr bwMode="auto">
        <a:xfrm rot="4500000">
          <a:off x="1394289" y="133168496"/>
          <a:ext cx="97499" cy="57922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43143</xdr:colOff>
      <xdr:row>104</xdr:row>
      <xdr:rowOff>229718</xdr:rowOff>
    </xdr:from>
    <xdr:to>
      <xdr:col>1</xdr:col>
      <xdr:colOff>637442</xdr:colOff>
      <xdr:row>106</xdr:row>
      <xdr:rowOff>69840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/>
      </xdr:blipFill>
      <xdr:spPr bwMode="auto">
        <a:xfrm>
          <a:off x="1098220" y="26401487"/>
          <a:ext cx="594299" cy="455584"/>
        </a:xfrm>
        <a:prstGeom prst="rect">
          <a:avLst/>
        </a:prstGeom>
      </xdr:spPr>
    </xdr:pic>
    <xdr:clientData/>
  </xdr:twoCellAnchor>
  <xdr:twoCellAnchor>
    <xdr:from>
      <xdr:col>1</xdr:col>
      <xdr:colOff>157099</xdr:colOff>
      <xdr:row>180</xdr:row>
      <xdr:rowOff>279415</xdr:rowOff>
    </xdr:from>
    <xdr:to>
      <xdr:col>1</xdr:col>
      <xdr:colOff>583985</xdr:colOff>
      <xdr:row>181</xdr:row>
      <xdr:rowOff>299358</xdr:rowOff>
    </xdr:to>
    <xdr:pic>
      <xdr:nvPicPr>
        <xdr:cNvPr id="8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tretch/>
      </xdr:blipFill>
      <xdr:spPr bwMode="auto">
        <a:xfrm>
          <a:off x="1213013" y="55567958"/>
          <a:ext cx="426886" cy="324743"/>
        </a:xfrm>
        <a:prstGeom prst="rect">
          <a:avLst/>
        </a:prstGeom>
        <a:noFill/>
      </xdr:spPr>
    </xdr:pic>
    <xdr:clientData/>
  </xdr:twoCellAnchor>
  <xdr:twoCellAnchor>
    <xdr:from>
      <xdr:col>1</xdr:col>
      <xdr:colOff>244928</xdr:colOff>
      <xdr:row>179</xdr:row>
      <xdr:rowOff>16328</xdr:rowOff>
    </xdr:from>
    <xdr:to>
      <xdr:col>1</xdr:col>
      <xdr:colOff>599492</xdr:colOff>
      <xdr:row>180</xdr:row>
      <xdr:rowOff>5443</xdr:rowOff>
    </xdr:to>
    <xdr:pic>
      <xdr:nvPicPr>
        <xdr:cNvPr id="102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 l="11988" t="4199" r="9778" b="10403"/>
        <a:stretch/>
      </xdr:blipFill>
      <xdr:spPr bwMode="auto">
        <a:xfrm>
          <a:off x="1300842" y="55000071"/>
          <a:ext cx="354564" cy="2939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232983</xdr:colOff>
      <xdr:row>180</xdr:row>
      <xdr:rowOff>23117</xdr:rowOff>
    </xdr:from>
    <xdr:to>
      <xdr:col>1</xdr:col>
      <xdr:colOff>571499</xdr:colOff>
      <xdr:row>180</xdr:row>
      <xdr:rowOff>299422</xdr:rowOff>
    </xdr:to>
    <xdr:pic>
      <xdr:nvPicPr>
        <xdr:cNvPr id="113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 l="13524" t="14792" r="15369" b="7959"/>
        <a:stretch/>
      </xdr:blipFill>
      <xdr:spPr bwMode="auto">
        <a:xfrm>
          <a:off x="1288272" y="55165329"/>
          <a:ext cx="338515" cy="27630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1</xdr:col>
      <xdr:colOff>777874</xdr:colOff>
      <xdr:row>100</xdr:row>
      <xdr:rowOff>777874</xdr:rowOff>
    </xdr:to>
    <xdr:pic>
      <xdr:nvPicPr>
        <xdr:cNvPr id="48" name="Рисунок 72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/>
      </xdr:blipFill>
      <xdr:spPr bwMode="auto">
        <a:xfrm>
          <a:off x="1055688" y="23201313"/>
          <a:ext cx="777875" cy="777875"/>
        </a:xfrm>
        <a:prstGeom prst="rect">
          <a:avLst/>
        </a:prstGeom>
      </xdr:spPr>
    </xdr:pic>
    <xdr:clientData/>
  </xdr:twoCellAnchor>
  <xdr:twoCellAnchor>
    <xdr:from>
      <xdr:col>1</xdr:col>
      <xdr:colOff>134815</xdr:colOff>
      <xdr:row>296</xdr:row>
      <xdr:rowOff>259245</xdr:rowOff>
    </xdr:from>
    <xdr:to>
      <xdr:col>1</xdr:col>
      <xdr:colOff>616651</xdr:colOff>
      <xdr:row>297</xdr:row>
      <xdr:rowOff>274068</xdr:rowOff>
    </xdr:to>
    <xdr:pic>
      <xdr:nvPicPr>
        <xdr:cNvPr id="54" name="Рисунок 173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tretch/>
      </xdr:blipFill>
      <xdr:spPr bwMode="auto">
        <a:xfrm>
          <a:off x="1192091" y="90527670"/>
          <a:ext cx="481835" cy="31962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</xdr:row>
      <xdr:rowOff>142875</xdr:rowOff>
    </xdr:from>
    <xdr:to>
      <xdr:col>1</xdr:col>
      <xdr:colOff>771526</xdr:colOff>
      <xdr:row>19</xdr:row>
      <xdr:rowOff>4764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282" cstate="print"/>
        <a:srcRect l="12264" t="11321" r="13207"/>
        <a:stretch/>
      </xdr:blipFill>
      <xdr:spPr bwMode="auto">
        <a:xfrm>
          <a:off x="1076325" y="5219700"/>
          <a:ext cx="752476" cy="671514"/>
        </a:xfrm>
        <a:prstGeom prst="rect">
          <a:avLst/>
        </a:prstGeom>
      </xdr:spPr>
    </xdr:pic>
    <xdr:clientData/>
  </xdr:twoCellAnchor>
  <xdr:twoCellAnchor>
    <xdr:from>
      <xdr:col>1</xdr:col>
      <xdr:colOff>355844</xdr:colOff>
      <xdr:row>403</xdr:row>
      <xdr:rowOff>212591</xdr:rowOff>
    </xdr:from>
    <xdr:to>
      <xdr:col>1</xdr:col>
      <xdr:colOff>825443</xdr:colOff>
      <xdr:row>405</xdr:row>
      <xdr:rowOff>74233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/>
      </xdr:blipFill>
      <xdr:spPr bwMode="auto">
        <a:xfrm>
          <a:off x="1409198" y="114389326"/>
          <a:ext cx="469599" cy="466760"/>
        </a:xfrm>
        <a:prstGeom prst="rect">
          <a:avLst/>
        </a:prstGeom>
      </xdr:spPr>
    </xdr:pic>
    <xdr:clientData/>
  </xdr:twoCellAnchor>
  <xdr:twoCellAnchor>
    <xdr:from>
      <xdr:col>1</xdr:col>
      <xdr:colOff>80596</xdr:colOff>
      <xdr:row>106</xdr:row>
      <xdr:rowOff>51288</xdr:rowOff>
    </xdr:from>
    <xdr:to>
      <xdr:col>1</xdr:col>
      <xdr:colOff>756871</xdr:colOff>
      <xdr:row>106</xdr:row>
      <xdr:rowOff>300403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284" cstate="print"/>
        <a:srcRect t="21004" b="24063"/>
        <a:stretch/>
      </xdr:blipFill>
      <xdr:spPr bwMode="auto">
        <a:xfrm>
          <a:off x="1135673" y="26838519"/>
          <a:ext cx="676275" cy="249115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299</xdr:row>
      <xdr:rowOff>74084</xdr:rowOff>
    </xdr:from>
    <xdr:to>
      <xdr:col>1</xdr:col>
      <xdr:colOff>712318</xdr:colOff>
      <xdr:row>299</xdr:row>
      <xdr:rowOff>546529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/>
      </xdr:blipFill>
      <xdr:spPr bwMode="auto">
        <a:xfrm>
          <a:off x="1058334" y="89016417"/>
          <a:ext cx="712318" cy="472445"/>
        </a:xfrm>
        <a:prstGeom prst="rect">
          <a:avLst/>
        </a:prstGeom>
      </xdr:spPr>
    </xdr:pic>
    <xdr:clientData/>
  </xdr:twoCellAnchor>
  <xdr:twoCellAnchor>
    <xdr:from>
      <xdr:col>1</xdr:col>
      <xdr:colOff>20266</xdr:colOff>
      <xdr:row>300</xdr:row>
      <xdr:rowOff>41657</xdr:rowOff>
    </xdr:from>
    <xdr:to>
      <xdr:col>1</xdr:col>
      <xdr:colOff>702941</xdr:colOff>
      <xdr:row>300</xdr:row>
      <xdr:rowOff>613563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/>
      </xdr:blipFill>
      <xdr:spPr bwMode="auto">
        <a:xfrm>
          <a:off x="1078599" y="89597824"/>
          <a:ext cx="682675" cy="571906"/>
        </a:xfrm>
        <a:prstGeom prst="rect">
          <a:avLst/>
        </a:prstGeom>
      </xdr:spPr>
    </xdr:pic>
    <xdr:clientData/>
  </xdr:twoCellAnchor>
  <xdr:twoCellAnchor>
    <xdr:from>
      <xdr:col>1</xdr:col>
      <xdr:colOff>18271</xdr:colOff>
      <xdr:row>301</xdr:row>
      <xdr:rowOff>96180</xdr:rowOff>
    </xdr:from>
    <xdr:to>
      <xdr:col>1</xdr:col>
      <xdr:colOff>700945</xdr:colOff>
      <xdr:row>301</xdr:row>
      <xdr:rowOff>574079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/>
      </xdr:blipFill>
      <xdr:spPr bwMode="auto">
        <a:xfrm>
          <a:off x="1076604" y="90266180"/>
          <a:ext cx="682675" cy="477899"/>
        </a:xfrm>
        <a:prstGeom prst="rect">
          <a:avLst/>
        </a:prstGeom>
      </xdr:spPr>
    </xdr:pic>
    <xdr:clientData/>
  </xdr:twoCellAnchor>
  <xdr:twoCellAnchor>
    <xdr:from>
      <xdr:col>1</xdr:col>
      <xdr:colOff>26409</xdr:colOff>
      <xdr:row>302</xdr:row>
      <xdr:rowOff>27760</xdr:rowOff>
    </xdr:from>
    <xdr:to>
      <xdr:col>1</xdr:col>
      <xdr:colOff>709084</xdr:colOff>
      <xdr:row>302</xdr:row>
      <xdr:rowOff>613831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/>
      </xdr:blipFill>
      <xdr:spPr bwMode="auto">
        <a:xfrm flipH="1">
          <a:off x="1084742" y="90811593"/>
          <a:ext cx="682675" cy="5860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 2007 - 2010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ru.vileda-professional.com/uborka-pola/sistemy-dlya-uborki-pola/CombiSpeed-Pro/Vertical-Press" TargetMode="External"/><Relationship Id="rId21" Type="http://schemas.openxmlformats.org/officeDocument/2006/relationships/hyperlink" Target="https://ru.vileda-professional.com/protirka-poverhnostei/salfetki/SafePlus-Mini" TargetMode="External"/><Relationship Id="rId42" Type="http://schemas.openxmlformats.org/officeDocument/2006/relationships/hyperlink" Target="https://ru.vileda-professional.com/protirka-poverhnostei/salfetki/r-MicronSolo-Roll" TargetMode="External"/><Relationship Id="rId63" Type="http://schemas.openxmlformats.org/officeDocument/2006/relationships/hyperlink" Target="https://ru.vileda-professional.com/gubki-i-abrazivy/Local-Scourer-delicate" TargetMode="External"/><Relationship Id="rId84" Type="http://schemas.openxmlformats.org/officeDocument/2006/relationships/hyperlink" Target="https://ru.vileda-professional.com/nabory/RU-US-Pro-kit3" TargetMode="External"/><Relationship Id="rId138" Type="http://schemas.openxmlformats.org/officeDocument/2006/relationships/hyperlink" Target="https://ru.vileda-professional.com/uborka-pola/shchetki-sgony-sovki/Dustpan-Brush" TargetMode="External"/><Relationship Id="rId159" Type="http://schemas.openxmlformats.org/officeDocument/2006/relationships/hyperlink" Target="https://ru.vileda-professional.com/uborka-pola/shchetki-sgony-sovki/Contract-Lobby-Dustpan" TargetMode="External"/><Relationship Id="rId170" Type="http://schemas.openxmlformats.org/officeDocument/2006/relationships/hyperlink" Target="https://ru.vileda-professional.com/telezhki/telezhki/Origo-2-Kit-AX-1" TargetMode="External"/><Relationship Id="rId191" Type="http://schemas.openxmlformats.org/officeDocument/2006/relationships/hyperlink" Target="https://ru.vileda-professional.com/telezhki/telezhki/aksessuary/Lockable-Top-Lid" TargetMode="External"/><Relationship Id="rId205" Type="http://schemas.openxmlformats.org/officeDocument/2006/relationships/hyperlink" Target="https://ru.vileda-professional.com/uborka-pola/sistemy-dlya-uborki-pola/Bucket-6" TargetMode="External"/><Relationship Id="rId226" Type="http://schemas.openxmlformats.org/officeDocument/2006/relationships/hyperlink" Target="https://ru.vileda-professional.com/perchatki/Contract" TargetMode="External"/><Relationship Id="rId247" Type="http://schemas.openxmlformats.org/officeDocument/2006/relationships/hyperlink" Target="https://ru.vileda-professional.com/uborka-pola/sistemy-dlya-uborki-pola/ultraspin-mini/ultraspin-mini-microfibre-mop" TargetMode="External"/><Relationship Id="rId107" Type="http://schemas.openxmlformats.org/officeDocument/2006/relationships/hyperlink" Target="https://ru.vileda-professional.com/uborka-pola/sistemy-dlya-uborki-pola/CombiSpeed-Pro/RU-CS-TrioPlus-Mop" TargetMode="External"/><Relationship Id="rId268" Type="http://schemas.openxmlformats.org/officeDocument/2006/relationships/hyperlink" Target="https://ru.vileda-professional.com/protirka-poverhnostei/salfetki/MicroTuff-Base" TargetMode="External"/><Relationship Id="rId11" Type="http://schemas.openxmlformats.org/officeDocument/2006/relationships/hyperlink" Target="https://ru.vileda-professional.com/uborka-pola/sistemy-dlya-uborki-pola/swep/single-r-microplus" TargetMode="External"/><Relationship Id="rId32" Type="http://schemas.openxmlformats.org/officeDocument/2006/relationships/hyperlink" Target="https://ru.vileda-professional.com/protirka-poverhnostei/salfetki/SafePlus-Maxi" TargetMode="External"/><Relationship Id="rId53" Type="http://schemas.openxmlformats.org/officeDocument/2006/relationships/hyperlink" Target="https://ru.vileda-professional.com/protirka-poverhnostei/salfetki/GP-Plus-Cloth" TargetMode="External"/><Relationship Id="rId74" Type="http://schemas.openxmlformats.org/officeDocument/2006/relationships/hyperlink" Target="https://ru.vileda-professional.com/uborka-pola/krugi-i-pady/Edging-Superpad-Green" TargetMode="External"/><Relationship Id="rId128" Type="http://schemas.openxmlformats.org/officeDocument/2006/relationships/hyperlink" Target="https://ru.vileda-professional.com/uborka-pola/sistemy-dlya-uborki-pola/SuperMop/SuperMop-AntiBac" TargetMode="External"/><Relationship Id="rId149" Type="http://schemas.openxmlformats.org/officeDocument/2006/relationships/hyperlink" Target="https://ru.vileda-professional.com/uborka-pola/shchetki-sgony-sovki/Superior-Hand-Brush" TargetMode="External"/><Relationship Id="rId5" Type="http://schemas.openxmlformats.org/officeDocument/2006/relationships/hyperlink" Target="https://ru.vileda-professional.com/uborka-pola/sistemy-dlya-uborki-pola/swep/r-frame" TargetMode="External"/><Relationship Id="rId95" Type="http://schemas.openxmlformats.org/officeDocument/2006/relationships/hyperlink" Target="https://ru.vileda-professional.com/uborka-pola/sistemy-dlya-uborki-pola/UltraSpeed-Pro/RU-US-MicroPure" TargetMode="External"/><Relationship Id="rId160" Type="http://schemas.openxmlformats.org/officeDocument/2006/relationships/hyperlink" Target="https://ru.vileda-professional.com/uborka-pola/shchetki-sgony-sovki/Eco-Toilet-Brush-Set" TargetMode="External"/><Relationship Id="rId181" Type="http://schemas.openxmlformats.org/officeDocument/2006/relationships/hyperlink" Target="https://ru.vileda-professional.com/uborka-pola/sistemy-dlya-uborki-pola/ultraspeed-mini/buckets" TargetMode="External"/><Relationship Id="rId216" Type="http://schemas.openxmlformats.org/officeDocument/2006/relationships/hyperlink" Target="https://ru.vileda-professional.com/sistemy-dlya-mytya-okon/RU-bucket-25-window-cleaning" TargetMode="External"/><Relationship Id="rId237" Type="http://schemas.openxmlformats.org/officeDocument/2006/relationships/hyperlink" Target="https://ru.vileda-professional.com/kontejnery-i-sistemy-dlya-musora/TITAN" TargetMode="External"/><Relationship Id="rId258" Type="http://schemas.openxmlformats.org/officeDocument/2006/relationships/hyperlink" Target="https://ru.vileda-professional.com/uborka-pola/sistemy-dlya-uborki-pola/ultraspeed-pro/r-bucket-10" TargetMode="External"/><Relationship Id="rId22" Type="http://schemas.openxmlformats.org/officeDocument/2006/relationships/hyperlink" Target="https://ru.vileda-professional.com/protirka-poverhnostei/salfetki/SafePlus-Mini" TargetMode="External"/><Relationship Id="rId43" Type="http://schemas.openxmlformats.org/officeDocument/2006/relationships/hyperlink" Target="https://ru.vileda-professional.com/protirka-poverhnostei/salfetki/Breazy" TargetMode="External"/><Relationship Id="rId64" Type="http://schemas.openxmlformats.org/officeDocument/2006/relationships/hyperlink" Target="https://ru.vileda-professional.com/gubki-i-abrazivy/High-Foam-Scourer-Non-Scratch" TargetMode="External"/><Relationship Id="rId118" Type="http://schemas.openxmlformats.org/officeDocument/2006/relationships/hyperlink" Target="https://ru.vileda-professional.com/uborka-pola/sistemy-dlya-uborki-pola/CombiSpeed-Pro/Vertical-Press" TargetMode="External"/><Relationship Id="rId139" Type="http://schemas.openxmlformats.org/officeDocument/2006/relationships/hyperlink" Target="https://ru.vileda-professional.com/uborka-pola/shchetki-sgony-sovki/Closed-Lobby-Dustpan" TargetMode="External"/><Relationship Id="rId85" Type="http://schemas.openxmlformats.org/officeDocument/2006/relationships/hyperlink" Target="https://ru.vileda-professional.com/nabory/RU-US-Pro-kit4" TargetMode="External"/><Relationship Id="rId150" Type="http://schemas.openxmlformats.org/officeDocument/2006/relationships/hyperlink" Target="https://ru.vileda-professional.com/uborka-pola/shchetki-sgony-sovki/Superior-Dish-Brush" TargetMode="External"/><Relationship Id="rId171" Type="http://schemas.openxmlformats.org/officeDocument/2006/relationships/hyperlink" Target="https://ru.vileda-professional.com/telezhki/telezhki/Origo-2-Kit-A-1" TargetMode="External"/><Relationship Id="rId192" Type="http://schemas.openxmlformats.org/officeDocument/2006/relationships/hyperlink" Target="https://ru.vileda-professional.com/telezhki/telezhki/aksessuary/Lockable-Top-Lid-for-Tablets" TargetMode="External"/><Relationship Id="rId206" Type="http://schemas.openxmlformats.org/officeDocument/2006/relationships/hyperlink" Target="https://ru.vileda-professional.com/nabory/RU-Window-Cleaning-Evolution-kit7" TargetMode="External"/><Relationship Id="rId227" Type="http://schemas.openxmlformats.org/officeDocument/2006/relationships/hyperlink" Target="https://ru.vileda-professional.com/perchatki/HeavyWeight" TargetMode="External"/><Relationship Id="rId248" Type="http://schemas.openxmlformats.org/officeDocument/2006/relationships/hyperlink" Target="https://ru.vileda-professional.com/uborka-pola/sistemy-dlya-uborki-pola/ultraspin-mini/ultraspin-mini" TargetMode="External"/><Relationship Id="rId269" Type="http://schemas.openxmlformats.org/officeDocument/2006/relationships/hyperlink" Target="https://ru.vileda-professional.com/uborka-pola/sistemy-dlya-uborki-pola/swep/r-microtech-rf" TargetMode="External"/><Relationship Id="rId12" Type="http://schemas.openxmlformats.org/officeDocument/2006/relationships/hyperlink" Target="https://ru.vileda-professional.com/protirka-poverhnostei/salfetki/r-MicronQuick" TargetMode="External"/><Relationship Id="rId33" Type="http://schemas.openxmlformats.org/officeDocument/2006/relationships/hyperlink" Target="https://ru.vileda-professional.com/protirka-poverhnostei/salfetki/r-MicronSolo-Roll" TargetMode="External"/><Relationship Id="rId108" Type="http://schemas.openxmlformats.org/officeDocument/2006/relationships/hyperlink" Target="https://ru.vileda-professional.com/uborka-pola/sistemy-dlya-uborki-pola/CombiSpeed-Pro/CombiSpeed-Pro" TargetMode="External"/><Relationship Id="rId129" Type="http://schemas.openxmlformats.org/officeDocument/2006/relationships/hyperlink" Target="https://ru.vileda-professional.com/uborka-pola/sistemy-dlya-uborki-pola/SuperMop/SuperMop-Buckets" TargetMode="External"/><Relationship Id="rId54" Type="http://schemas.openxmlformats.org/officeDocument/2006/relationships/hyperlink" Target="https://ru.vileda-professional.com/protirka-poverhnostei/salfetki/GP-Plus-Cloth" TargetMode="External"/><Relationship Id="rId75" Type="http://schemas.openxmlformats.org/officeDocument/2006/relationships/hyperlink" Target="https://ru.vileda-professional.com/uborka-pola/krugi-i-pady/Edging-Superpad-Black" TargetMode="External"/><Relationship Id="rId96" Type="http://schemas.openxmlformats.org/officeDocument/2006/relationships/hyperlink" Target="https://ru.vileda-professional.com/uborka-pola/sistemy-dlya-uborki-pola/UltraSpeed-Pro/RU-US-MicroPlus-Mop" TargetMode="External"/><Relationship Id="rId140" Type="http://schemas.openxmlformats.org/officeDocument/2006/relationships/hyperlink" Target="https://ru.vileda-professional.com/uborka-pola/shchetki-sgony-sovki/Dustpan-Sweeper" TargetMode="External"/><Relationship Id="rId161" Type="http://schemas.openxmlformats.org/officeDocument/2006/relationships/hyperlink" Target="https://ru.vileda-professional.com/uborka-pola/sistemy-dlya-uborki-pola/UltraSpeed-Pro/Telescopic-Handle" TargetMode="External"/><Relationship Id="rId182" Type="http://schemas.openxmlformats.org/officeDocument/2006/relationships/hyperlink" Target="https://ru.vileda-professional.com/uborka-pola/sistemy-dlya-uborki-pola/ultraspeed-mini/buckets" TargetMode="External"/><Relationship Id="rId217" Type="http://schemas.openxmlformats.org/officeDocument/2006/relationships/hyperlink" Target="https://ru.vileda-professional.com/sistemy-dlya-mytya-okon/RU-bucket-25-window-cleaning" TargetMode="External"/><Relationship Id="rId6" Type="http://schemas.openxmlformats.org/officeDocument/2006/relationships/hyperlink" Target="https://ru.vileda-professional.com/uborka-pola/sistemy-dlya-uborki-pola/swep/r-frame" TargetMode="External"/><Relationship Id="rId238" Type="http://schemas.openxmlformats.org/officeDocument/2006/relationships/hyperlink" Target="https://ru.vileda-professional.com/telezhki/telezhki/voleopro-us-2buckets" TargetMode="External"/><Relationship Id="rId259" Type="http://schemas.openxmlformats.org/officeDocument/2006/relationships/hyperlink" Target="https://ru.vileda-professional.com/uborka-pola/sistemy-dlya-uborki-pola/ultraspeed-pro/r-bucket-15" TargetMode="External"/><Relationship Id="rId23" Type="http://schemas.openxmlformats.org/officeDocument/2006/relationships/hyperlink" Target="https://ru.vileda-professional.com/protirka-poverhnostei/salfetki/SafePlus-Mini" TargetMode="External"/><Relationship Id="rId119" Type="http://schemas.openxmlformats.org/officeDocument/2006/relationships/hyperlink" Target="https://ru.vileda-professional.com/uborka-pola/sistemy-dlya-uborki-pola/UltraSpeed-Mini/RU-US-Mini-Complex" TargetMode="External"/><Relationship Id="rId270" Type="http://schemas.openxmlformats.org/officeDocument/2006/relationships/printerSettings" Target="../printerSettings/printerSettings1.bin"/><Relationship Id="rId44" Type="http://schemas.openxmlformats.org/officeDocument/2006/relationships/hyperlink" Target="https://ru.vileda-professional.com/protirka-poverhnostei/salfetki/Breazy" TargetMode="External"/><Relationship Id="rId60" Type="http://schemas.openxmlformats.org/officeDocument/2006/relationships/hyperlink" Target="https://ru.vileda-professional.com/gubki-i-abrazivy/PurActive" TargetMode="External"/><Relationship Id="rId65" Type="http://schemas.openxmlformats.org/officeDocument/2006/relationships/hyperlink" Target="https://ru.vileda-professional.com/gubki-i-abrazivy/High-Foam-Scourer-Non-Scratch" TargetMode="External"/><Relationship Id="rId81" Type="http://schemas.openxmlformats.org/officeDocument/2006/relationships/hyperlink" Target="https://ru.vileda-professional.com/uborka-pola/sistemy-dlya-uborki-pola/Floorcloths/Mop-Dry" TargetMode="External"/><Relationship Id="rId86" Type="http://schemas.openxmlformats.org/officeDocument/2006/relationships/hyperlink" Target="https://ru.vileda-professional.com/uborka-pola/sistemy-dlya-uborki-pola/UltraSpeed-Pro/UltraSpeed-Pro-Double-Bucket-Range" TargetMode="External"/><Relationship Id="rId130" Type="http://schemas.openxmlformats.org/officeDocument/2006/relationships/hyperlink" Target="https://ru.vileda-professional.com/uborka-pola/sistemy-dlya-uborki-pola/Dustmopping/Dust-Mop-Frame-Metal" TargetMode="External"/><Relationship Id="rId135" Type="http://schemas.openxmlformats.org/officeDocument/2006/relationships/hyperlink" Target="https://ru.vileda-professional.com/uborka-pola/sistemy-dlya-uborki-pola/Dustmopping/Durable-Yarn-Dust-Mop" TargetMode="External"/><Relationship Id="rId151" Type="http://schemas.openxmlformats.org/officeDocument/2006/relationships/hyperlink" Target="https://ru.vileda-professional.com/uborka-pola/shchetki-sgony-sovki/Superior-Broom-soft-hard" TargetMode="External"/><Relationship Id="rId156" Type="http://schemas.openxmlformats.org/officeDocument/2006/relationships/hyperlink" Target="https://ru.vileda-professional.com/uborka-pola/shchetki-sgony-sovki/Eco-Broom-soft-hard" TargetMode="External"/><Relationship Id="rId177" Type="http://schemas.openxmlformats.org/officeDocument/2006/relationships/hyperlink" Target="https://ru.vileda-professional.com/telezhki/telezhki/aksessuary/Small-Buckets" TargetMode="External"/><Relationship Id="rId198" Type="http://schemas.openxmlformats.org/officeDocument/2006/relationships/hyperlink" Target="https://ru.vileda-professional.com/telezhki/telezhki/aksessuary/Hooks-and-Holders" TargetMode="External"/><Relationship Id="rId172" Type="http://schemas.openxmlformats.org/officeDocument/2006/relationships/hyperlink" Target="https://ru.vileda-professional.com/telezhki/telezhki/Origo-2-Type-C-A" TargetMode="External"/><Relationship Id="rId193" Type="http://schemas.openxmlformats.org/officeDocument/2006/relationships/hyperlink" Target="https://ru.vileda-professional.com/telezhki/telezhki/aksessuary/Lockable-Door-Kits" TargetMode="External"/><Relationship Id="rId202" Type="http://schemas.openxmlformats.org/officeDocument/2006/relationships/hyperlink" Target="https://ru.vileda-professional.com/telezhki/telezhki/aksessuary/Mop-Cloth-preparation" TargetMode="External"/><Relationship Id="rId207" Type="http://schemas.openxmlformats.org/officeDocument/2006/relationships/hyperlink" Target="https://ru.vileda-professional.com/sistemy-dlya-mytya-okon/Evolution-Washer" TargetMode="External"/><Relationship Id="rId223" Type="http://schemas.openxmlformats.org/officeDocument/2006/relationships/hyperlink" Target="https://ru.vileda-professional.com/perchatki/Universal" TargetMode="External"/><Relationship Id="rId228" Type="http://schemas.openxmlformats.org/officeDocument/2006/relationships/hyperlink" Target="https://ru.vileda-professional.com/perchatki/Universal" TargetMode="External"/><Relationship Id="rId244" Type="http://schemas.openxmlformats.org/officeDocument/2006/relationships/hyperlink" Target="https://ru.vileda-professional.com/telezhki/telezhki/aksessuary/Lockable-Door-Kits" TargetMode="External"/><Relationship Id="rId249" Type="http://schemas.openxmlformats.org/officeDocument/2006/relationships/hyperlink" Target="https://ru.vileda-professional.com/uborka-pola/sistemy-dlya-uborki-pola/ultraspin-mini/ultraspin-mini" TargetMode="External"/><Relationship Id="rId13" Type="http://schemas.openxmlformats.org/officeDocument/2006/relationships/hyperlink" Target="https://ru.vileda-professional.com/protirka-poverhnostei/salfetki/r-MicronQuick" TargetMode="External"/><Relationship Id="rId18" Type="http://schemas.openxmlformats.org/officeDocument/2006/relationships/hyperlink" Target="https://ru.vileda-professional.com/protirka-poverhnostei/salfetki/PVAmicro" TargetMode="External"/><Relationship Id="rId39" Type="http://schemas.openxmlformats.org/officeDocument/2006/relationships/hyperlink" Target="https://ru.vileda-professional.com/protirka-poverhnostei/salfetki/r-MicronSolo-Roll" TargetMode="External"/><Relationship Id="rId109" Type="http://schemas.openxmlformats.org/officeDocument/2006/relationships/hyperlink" Target="https://ru.vileda-professional.com/uborka-pola/sistemy-dlya-uborki-pola/CombiSpeed-Pro/RU-CS-ContractPlus-Mop" TargetMode="External"/><Relationship Id="rId260" Type="http://schemas.openxmlformats.org/officeDocument/2006/relationships/hyperlink" Target="https://ru.vileda-professional.com/uborka-pola/sistemy-dlya-uborki-pola/ultraspeed-pro/r-bucket-25" TargetMode="External"/><Relationship Id="rId265" Type="http://schemas.openxmlformats.org/officeDocument/2006/relationships/hyperlink" Target="https://ru.vileda-professional.com/protirka-poverhnostei/salfetki/MicroTuff-Base" TargetMode="External"/><Relationship Id="rId34" Type="http://schemas.openxmlformats.org/officeDocument/2006/relationships/hyperlink" Target="https://ru.vileda-professional.com/protirka-poverhnostei/salfetki/r-MicronSolo-Roll" TargetMode="External"/><Relationship Id="rId50" Type="http://schemas.openxmlformats.org/officeDocument/2006/relationships/hyperlink" Target="https://ru.vileda-professional.com/protirka-poverhnostei/salfetki/All-Purpose" TargetMode="External"/><Relationship Id="rId55" Type="http://schemas.openxmlformats.org/officeDocument/2006/relationships/hyperlink" Target="https://ru.vileda-professional.com/protirka-poverhnostei/salfetki/Wettex" TargetMode="External"/><Relationship Id="rId76" Type="http://schemas.openxmlformats.org/officeDocument/2006/relationships/hyperlink" Target="https://ru.vileda-professional.com/gubki-i-abrazivy/Handpad-Non-Scratch" TargetMode="External"/><Relationship Id="rId97" Type="http://schemas.openxmlformats.org/officeDocument/2006/relationships/hyperlink" Target="https://ru.vileda-professional.com/uborka-pola/sistemy-dlya-uborki-pola/UltraSpeed-Pro/RU-US-MicroLite-Maxi-Mop" TargetMode="External"/><Relationship Id="rId104" Type="http://schemas.openxmlformats.org/officeDocument/2006/relationships/hyperlink" Target="https://ru.vileda-professional.com/uborka-pola/sistemy-dlya-uborki-pola/CombiSpeed-Pro/Bucket-on-wheels" TargetMode="External"/><Relationship Id="rId120" Type="http://schemas.openxmlformats.org/officeDocument/2006/relationships/hyperlink" Target="https://ru.vileda-professional.com/uborka-pola/sistemy-dlya-uborki-pola/UltraSpeed-Mini/RU-US-mini-toilets" TargetMode="External"/><Relationship Id="rId125" Type="http://schemas.openxmlformats.org/officeDocument/2006/relationships/hyperlink" Target="https://ru.vileda-professional.com/uborka-pola/sistemy-dlya-uborki-pola/Kentucky-Mops/Kentucky-Mop" TargetMode="External"/><Relationship Id="rId141" Type="http://schemas.openxmlformats.org/officeDocument/2006/relationships/hyperlink" Target="https://ru.vileda-professional.com/uborka-pola/shchetki-sgony-sovki/Dustpan-Sweeper" TargetMode="External"/><Relationship Id="rId146" Type="http://schemas.openxmlformats.org/officeDocument/2006/relationships/hyperlink" Target="https://ru.vileda-professional.com/uborka-pola/shchetki-sgony-sovki/Floorcloth-Clip" TargetMode="External"/><Relationship Id="rId167" Type="http://schemas.openxmlformats.org/officeDocument/2006/relationships/hyperlink" Target="https://ru.vileda-professional.com/p/RU_brunner_holder" TargetMode="External"/><Relationship Id="rId188" Type="http://schemas.openxmlformats.org/officeDocument/2006/relationships/hyperlink" Target="https://ru.vileda-professional.com/telezhki/telezhki/aksessuary/Bag-Surrounds" TargetMode="External"/><Relationship Id="rId7" Type="http://schemas.openxmlformats.org/officeDocument/2006/relationships/hyperlink" Target="https://ru.vileda-professional.com/uborka-pola/sistemy-dlya-uborki-pola/swep/r-frame" TargetMode="External"/><Relationship Id="rId71" Type="http://schemas.openxmlformats.org/officeDocument/2006/relationships/hyperlink" Target="https://ru.vileda-professional.com/gubki-i-abrazivy/Inox" TargetMode="External"/><Relationship Id="rId92" Type="http://schemas.openxmlformats.org/officeDocument/2006/relationships/hyperlink" Target="https://ru.vileda-professional.com/uborka-pola/sistemy-dlya-uborki-pola/UltraSpeed-Pro/RU-US-Contract-Mop" TargetMode="External"/><Relationship Id="rId162" Type="http://schemas.openxmlformats.org/officeDocument/2006/relationships/hyperlink" Target="https://ru.vileda-professional.com/uborka-pola/sistemy-dlya-uborki-pola/UltraSpeed-Pro/Telescopic-Handle" TargetMode="External"/><Relationship Id="rId183" Type="http://schemas.openxmlformats.org/officeDocument/2006/relationships/hyperlink" Target="https://ru.vileda-professional.com/uborka-pola/sistemy-dlya-uborki-pola/ultraspeed-mini/buckets" TargetMode="External"/><Relationship Id="rId213" Type="http://schemas.openxmlformats.org/officeDocument/2006/relationships/hyperlink" Target="https://ru.vileda-professional.com/sistemy-dlya-mytya-okon/Evolution-Telescopic-Handle" TargetMode="External"/><Relationship Id="rId218" Type="http://schemas.openxmlformats.org/officeDocument/2006/relationships/hyperlink" Target="https://ru.vileda-professional.com/sistemy-dlya-mytya-okon/Evolution-Safety-Scraper" TargetMode="External"/><Relationship Id="rId234" Type="http://schemas.openxmlformats.org/officeDocument/2006/relationships/hyperlink" Target="https://ru.vileda-professional.com/kontejnery-i-sistemy-dlya-musora/ATLAS" TargetMode="External"/><Relationship Id="rId239" Type="http://schemas.openxmlformats.org/officeDocument/2006/relationships/hyperlink" Target="https://ru.vileda-professional.com/telezhki/telezhki/voleopro-cs-2buckets" TargetMode="External"/><Relationship Id="rId2" Type="http://schemas.openxmlformats.org/officeDocument/2006/relationships/hyperlink" Target="https://ru.vileda-professional.com/uborka-pola/sistemy-dlya-uborki-pola/swep/multiduster-duo-r-microplus" TargetMode="External"/><Relationship Id="rId29" Type="http://schemas.openxmlformats.org/officeDocument/2006/relationships/hyperlink" Target="https://ru.vileda-professional.com/protirka-poverhnostei/salfetki/SafePlus-Maxi" TargetMode="External"/><Relationship Id="rId250" Type="http://schemas.openxmlformats.org/officeDocument/2006/relationships/hyperlink" Target="https://ru.vileda-professional.com/telezhki/telezhki/aksessuary/Hooks-and-Holders" TargetMode="External"/><Relationship Id="rId255" Type="http://schemas.openxmlformats.org/officeDocument/2006/relationships/hyperlink" Target="https://ru.vileda-professional.com/protirka-poverhnostei/salfetki/PURmicro" TargetMode="External"/><Relationship Id="rId271" Type="http://schemas.openxmlformats.org/officeDocument/2006/relationships/drawing" Target="../drawings/drawing1.xml"/><Relationship Id="rId24" Type="http://schemas.openxmlformats.org/officeDocument/2006/relationships/hyperlink" Target="https://ru.vileda-professional.com/protirka-poverhnostei/salfetki/SafePlus-Mini" TargetMode="External"/><Relationship Id="rId40" Type="http://schemas.openxmlformats.org/officeDocument/2006/relationships/hyperlink" Target="https://ru.vileda-professional.com/protirka-poverhnostei/salfetki/r-MicronSolo-Roll" TargetMode="External"/><Relationship Id="rId45" Type="http://schemas.openxmlformats.org/officeDocument/2006/relationships/hyperlink" Target="https://ru.vileda-professional.com/protirka-poverhnostei/salfetki/Breazy" TargetMode="External"/><Relationship Id="rId66" Type="http://schemas.openxmlformats.org/officeDocument/2006/relationships/hyperlink" Target="https://ru.vileda-professional.com/gubki-i-abrazivy/High-Foam-Scourer-Non-Scratch" TargetMode="External"/><Relationship Id="rId87" Type="http://schemas.openxmlformats.org/officeDocument/2006/relationships/hyperlink" Target="https://ru.vileda-professional.com/uborka-pola/sistemy-dlya-uborki-pola/UltraSpeed-Pro/UltraSpeed-Pro-Single-Bucket-Range" TargetMode="External"/><Relationship Id="rId110" Type="http://schemas.openxmlformats.org/officeDocument/2006/relationships/hyperlink" Target="https://ru.vileda-professional.com/uborka-pola/sistemy-dlya-uborki-pola/CombiSpeed-Pro/RU-CS-TrioPlus-Mop" TargetMode="External"/><Relationship Id="rId115" Type="http://schemas.openxmlformats.org/officeDocument/2006/relationships/hyperlink" Target="https://ru.vileda-professional.com/uborka-pola/sistemy-dlya-uborki-pola/UltraSpeed-Pro/UltraSpeed-Pro-Push-Bar-Kit" TargetMode="External"/><Relationship Id="rId131" Type="http://schemas.openxmlformats.org/officeDocument/2006/relationships/hyperlink" Target="https://ru.vileda-professional.com/uborka-pola/sistemy-dlya-uborki-pola/Dustmopping/Dust-Mop-Frame-Metal" TargetMode="External"/><Relationship Id="rId136" Type="http://schemas.openxmlformats.org/officeDocument/2006/relationships/hyperlink" Target="https://ru.vileda-professional.com/uborka-pola/sistemy-dlya-uborki-pola/Original-Floor-Cloth" TargetMode="External"/><Relationship Id="rId157" Type="http://schemas.openxmlformats.org/officeDocument/2006/relationships/hyperlink" Target="https://ru.vileda-professional.com/uborka-pola/shchetki-sgony-sovki/Eco-Broom-soft-hard" TargetMode="External"/><Relationship Id="rId178" Type="http://schemas.openxmlformats.org/officeDocument/2006/relationships/hyperlink" Target="https://ru.vileda-professional.com/telezhki/telezhki/aksessuary/Mop-Boxes" TargetMode="External"/><Relationship Id="rId61" Type="http://schemas.openxmlformats.org/officeDocument/2006/relationships/hyperlink" Target="https://ru.vileda-professional.com/gubki-i-abrazivy/PurActive" TargetMode="External"/><Relationship Id="rId82" Type="http://schemas.openxmlformats.org/officeDocument/2006/relationships/hyperlink" Target="https://ru.vileda-professional.com/nabory/RU-US-Pro-kit1" TargetMode="External"/><Relationship Id="rId152" Type="http://schemas.openxmlformats.org/officeDocument/2006/relationships/hyperlink" Target="https://ru.vileda-professional.com/uborka-pola/shchetki-sgony-sovki/Superior-Broom-soft-hard" TargetMode="External"/><Relationship Id="rId173" Type="http://schemas.openxmlformats.org/officeDocument/2006/relationships/hyperlink" Target="https://ru.vileda-professional.com/telezhki/telezhki/Origo-2-Type-CX" TargetMode="External"/><Relationship Id="rId194" Type="http://schemas.openxmlformats.org/officeDocument/2006/relationships/hyperlink" Target="https://ru.vileda-professional.com/telezhki/telezhki/aksessuary/Lockable-Door-Kits" TargetMode="External"/><Relationship Id="rId199" Type="http://schemas.openxmlformats.org/officeDocument/2006/relationships/hyperlink" Target="https://ru.vileda-professional.com/telezhki/telezhki/aksessuary/Hooks-and-Holders" TargetMode="External"/><Relationship Id="rId203" Type="http://schemas.openxmlformats.org/officeDocument/2006/relationships/hyperlink" Target="https://ru.vileda-professional.com/telezhki/telezhki/aksessuary/VoleoPro-Accessories" TargetMode="External"/><Relationship Id="rId208" Type="http://schemas.openxmlformats.org/officeDocument/2006/relationships/hyperlink" Target="https://ru.vileda-professional.com/sistemy-dlya-mytya-okon/Evolution-Washer" TargetMode="External"/><Relationship Id="rId229" Type="http://schemas.openxmlformats.org/officeDocument/2006/relationships/hyperlink" Target="https://ru.vileda-professional.com/kontejnery-i-sistemy-dlya-musora/GEO" TargetMode="External"/><Relationship Id="rId19" Type="http://schemas.openxmlformats.org/officeDocument/2006/relationships/hyperlink" Target="https://ru.vileda-professional.com/protirka-poverhnostei/salfetki/PVAmicro" TargetMode="External"/><Relationship Id="rId224" Type="http://schemas.openxmlformats.org/officeDocument/2006/relationships/hyperlink" Target="https://ru.vileda-professional.com/perchatki/LiteTuff" TargetMode="External"/><Relationship Id="rId240" Type="http://schemas.openxmlformats.org/officeDocument/2006/relationships/hyperlink" Target="https://ru.vileda-professional.com/uborka-pola/sistemy-dlya-uborki-pola/swep/handmop-duo-r-microplus" TargetMode="External"/><Relationship Id="rId245" Type="http://schemas.openxmlformats.org/officeDocument/2006/relationships/hyperlink" Target="https://ru.vileda-professional.com/telezhki/telezhki/aksessuary/Lockable-Door-Kits" TargetMode="External"/><Relationship Id="rId261" Type="http://schemas.openxmlformats.org/officeDocument/2006/relationships/hyperlink" Target="https://ru.vileda-professional.com/protirka-poverhnostei/salfetki/MicroTuff-Plus" TargetMode="External"/><Relationship Id="rId266" Type="http://schemas.openxmlformats.org/officeDocument/2006/relationships/hyperlink" Target="https://ru.vileda-professional.com/protirka-poverhnostei/salfetki/MicroTuff-Base" TargetMode="External"/><Relationship Id="rId14" Type="http://schemas.openxmlformats.org/officeDocument/2006/relationships/hyperlink" Target="https://ru.vileda-professional.com/protirka-poverhnostei/salfetki/r-MicronQuick" TargetMode="External"/><Relationship Id="rId30" Type="http://schemas.openxmlformats.org/officeDocument/2006/relationships/hyperlink" Target="https://ru.vileda-professional.com/protirka-poverhnostei/salfetki/MicroRoll" TargetMode="External"/><Relationship Id="rId35" Type="http://schemas.openxmlformats.org/officeDocument/2006/relationships/hyperlink" Target="https://ru.vileda-professional.com/protirka-poverhnostei/salfetki/r-MicronSolo-Roll" TargetMode="External"/><Relationship Id="rId56" Type="http://schemas.openxmlformats.org/officeDocument/2006/relationships/hyperlink" Target="https://ru.vileda-professional.com/protirka-poverhnostei/salfetki/Wettex" TargetMode="External"/><Relationship Id="rId77" Type="http://schemas.openxmlformats.org/officeDocument/2006/relationships/hyperlink" Target="https://ru.vileda-professional.com/gubki-i-abrazivy/Handpad-Medium" TargetMode="External"/><Relationship Id="rId100" Type="http://schemas.openxmlformats.org/officeDocument/2006/relationships/hyperlink" Target="https://ru.vileda-professional.com/nabory/RU-CombiSpeed-Pro-kit5" TargetMode="External"/><Relationship Id="rId105" Type="http://schemas.openxmlformats.org/officeDocument/2006/relationships/hyperlink" Target="https://ru.vileda-professional.com/uborka-pola/sistemy-dlya-uborki-pola/CombiSpeed-Pro/CombiSpeed-Pro" TargetMode="External"/><Relationship Id="rId126" Type="http://schemas.openxmlformats.org/officeDocument/2006/relationships/hyperlink" Target="https://ru.vileda-professional.com/uborka-pola/sistemy-dlya-uborki-pola/ultraspeed-mini/buckets" TargetMode="External"/><Relationship Id="rId147" Type="http://schemas.openxmlformats.org/officeDocument/2006/relationships/hyperlink" Target="https://ru.vileda-professional.com/uborka-pola/shchetki-sgony-sovki/Hygiene-Foam-Squeegee" TargetMode="External"/><Relationship Id="rId168" Type="http://schemas.openxmlformats.org/officeDocument/2006/relationships/hyperlink" Target="https://ru.vileda-professional.com/p/RU_brunner_holder" TargetMode="External"/><Relationship Id="rId8" Type="http://schemas.openxmlformats.org/officeDocument/2006/relationships/hyperlink" Target="https://ru.vileda-professional.com/uborka-pola/sistemy-dlya-uborki-pola/swep/r-microtech" TargetMode="External"/><Relationship Id="rId51" Type="http://schemas.openxmlformats.org/officeDocument/2006/relationships/hyperlink" Target="https://ru.vileda-professional.com/protirka-poverhnostei/salfetki/GP-Plus-Cloth" TargetMode="External"/><Relationship Id="rId72" Type="http://schemas.openxmlformats.org/officeDocument/2006/relationships/hyperlink" Target="https://ru.vileda-professional.com/gubki-i-abrazivy/Inox" TargetMode="External"/><Relationship Id="rId93" Type="http://schemas.openxmlformats.org/officeDocument/2006/relationships/hyperlink" Target="https://ru.vileda-professional.com/uborka-pola/sistemy-dlya-uborki-pola/UltraSpeed-Pro/RU-US-Trio-Mop" TargetMode="External"/><Relationship Id="rId98" Type="http://schemas.openxmlformats.org/officeDocument/2006/relationships/hyperlink" Target="https://ru.vileda-professional.com/uborka-pola/sistemy-dlya-uborki-pola/UltraSpeed-Pro/RU-US-SafeMop" TargetMode="External"/><Relationship Id="rId121" Type="http://schemas.openxmlformats.org/officeDocument/2006/relationships/hyperlink" Target="https://ru.vileda-professional.com/uborka-pola/sistemy-dlya-uborki-pola/UltraSpeed-Mini/UltraSpeed-Mini-Mop-Frame" TargetMode="External"/><Relationship Id="rId142" Type="http://schemas.openxmlformats.org/officeDocument/2006/relationships/hyperlink" Target="https://ru.vileda-professional.com/uborka-pola/shchetki-sgony-sovki/MultiSqueegee" TargetMode="External"/><Relationship Id="rId163" Type="http://schemas.openxmlformats.org/officeDocument/2006/relationships/hyperlink" Target="https://ru.vileda-professional.com/uborka-pola/sistemy-dlya-uborki-pola/UltraSpeed-Pro/Universal-Aluminium-Handle" TargetMode="External"/><Relationship Id="rId184" Type="http://schemas.openxmlformats.org/officeDocument/2006/relationships/hyperlink" Target="https://ru.vileda-professional.com/telezhki/telezhki/aksessuary/Tray" TargetMode="External"/><Relationship Id="rId189" Type="http://schemas.openxmlformats.org/officeDocument/2006/relationships/hyperlink" Target="https://ru.vileda-professional.com/telezhki/telezhki/aksessuary/Bag-Surrounds" TargetMode="External"/><Relationship Id="rId219" Type="http://schemas.openxmlformats.org/officeDocument/2006/relationships/hyperlink" Target="https://ru.vileda-professional.com/sistemy-dlya-mytya-okon/Evolution-Safety-Scraper" TargetMode="External"/><Relationship Id="rId3" Type="http://schemas.openxmlformats.org/officeDocument/2006/relationships/hyperlink" Target="https://ru.vileda-professional.com/uborka-pola/sistemy-dlya-uborki-pola/swep/duo-interio" TargetMode="External"/><Relationship Id="rId214" Type="http://schemas.openxmlformats.org/officeDocument/2006/relationships/hyperlink" Target="https://ru.vileda-professional.com/sistemy-dlya-mytya-okon/Evolution-Telescopic-Handle" TargetMode="External"/><Relationship Id="rId230" Type="http://schemas.openxmlformats.org/officeDocument/2006/relationships/hyperlink" Target="https://ru.vileda-professional.com/kontejnery-i-sistemy-dlya-musora/IRIS" TargetMode="External"/><Relationship Id="rId235" Type="http://schemas.openxmlformats.org/officeDocument/2006/relationships/hyperlink" Target="https://ru.vileda-professional.com/kontejnery-i-sistemy-dlya-musora/TITAN" TargetMode="External"/><Relationship Id="rId251" Type="http://schemas.openxmlformats.org/officeDocument/2006/relationships/hyperlink" Target="https://ru.vileda-professional.com/protirka-poverhnostei/salfetki/PURmicro" TargetMode="External"/><Relationship Id="rId256" Type="http://schemas.openxmlformats.org/officeDocument/2006/relationships/hyperlink" Target="https://ru.vileda-professional.com/uborka-pola/sistemy-dlya-uborki-pola/UltraSpeed-Pro/UltraSpeed-Pro-Push-Bar-Kit" TargetMode="External"/><Relationship Id="rId25" Type="http://schemas.openxmlformats.org/officeDocument/2006/relationships/hyperlink" Target="https://ru.vileda-professional.com/protirka-poverhnostei/salfetki/SafePlus-Mini" TargetMode="External"/><Relationship Id="rId46" Type="http://schemas.openxmlformats.org/officeDocument/2006/relationships/hyperlink" Target="https://ru.vileda-professional.com/protirka-poverhnostei/salfetki/Breazy" TargetMode="External"/><Relationship Id="rId67" Type="http://schemas.openxmlformats.org/officeDocument/2006/relationships/hyperlink" Target="https://ru.vileda-professional.com/gubki-i-abrazivy/High-Foam-Scourer-Strong" TargetMode="External"/><Relationship Id="rId116" Type="http://schemas.openxmlformats.org/officeDocument/2006/relationships/hyperlink" Target="https://ru.vileda-professional.com/uborka-pola/sistemy-dlya-uborki-pola/UltraSpeed-Pro/UltraSpeed-Pro-Press" TargetMode="External"/><Relationship Id="rId137" Type="http://schemas.openxmlformats.org/officeDocument/2006/relationships/hyperlink" Target="https://ru.vileda-professional.com/uborka-pola/sistemy-dlya-uborki-pola/Floorcloths/Vlieser" TargetMode="External"/><Relationship Id="rId158" Type="http://schemas.openxmlformats.org/officeDocument/2006/relationships/hyperlink" Target="https://ru.vileda-professional.com/uborka-pola/shchetki-sgony-sovki/Economic-Broom" TargetMode="External"/><Relationship Id="rId20" Type="http://schemas.openxmlformats.org/officeDocument/2006/relationships/hyperlink" Target="https://ru.vileda-professional.com/protirka-poverhnostei/salfetki/PVAmicro" TargetMode="External"/><Relationship Id="rId41" Type="http://schemas.openxmlformats.org/officeDocument/2006/relationships/hyperlink" Target="https://ru.vileda-professional.com/protirka-poverhnostei/salfetki/r-MicronSolo-Roll" TargetMode="External"/><Relationship Id="rId62" Type="http://schemas.openxmlformats.org/officeDocument/2006/relationships/hyperlink" Target="https://ru.vileda-professional.com/gubki-i-abrazivy/PurActive" TargetMode="External"/><Relationship Id="rId83" Type="http://schemas.openxmlformats.org/officeDocument/2006/relationships/hyperlink" Target="https://ru.vileda-professional.com/nabory/RU-US-Pro-kit2" TargetMode="External"/><Relationship Id="rId88" Type="http://schemas.openxmlformats.org/officeDocument/2006/relationships/hyperlink" Target="https://ru.vileda-professional.com/uborka-pola/sistemy-dlya-uborki-pola/UltraSpeed-Pro/UltraSpeed-Pro-Single-Bucket-Range" TargetMode="External"/><Relationship Id="rId111" Type="http://schemas.openxmlformats.org/officeDocument/2006/relationships/hyperlink" Target="https://ru.vileda-professional.com/uborka-pola/sistemy-dlya-uborki-pola/CombiSpeed-Pro/RU-CS-MicroPure-Mop" TargetMode="External"/><Relationship Id="rId132" Type="http://schemas.openxmlformats.org/officeDocument/2006/relationships/hyperlink" Target="https://ru.vileda-professional.com/uborka-pola/sistemy-dlya-uborki-pola/Dustmopping/Durable-Synthetic-Dust-Mop" TargetMode="External"/><Relationship Id="rId153" Type="http://schemas.openxmlformats.org/officeDocument/2006/relationships/hyperlink" Target="https://ru.vileda-professional.com/uborka-pola/shchetki-sgony-sovki/Superior-Broom-soft-hard" TargetMode="External"/><Relationship Id="rId174" Type="http://schemas.openxmlformats.org/officeDocument/2006/relationships/hyperlink" Target="https://ru.vileda-professional.com/telezhki/telezhki/Origo-2-Type-C" TargetMode="External"/><Relationship Id="rId179" Type="http://schemas.openxmlformats.org/officeDocument/2006/relationships/hyperlink" Target="https://ru.vileda-professional.com/telezhki/telezhki/aksessuary/Storage-Boxes" TargetMode="External"/><Relationship Id="rId195" Type="http://schemas.openxmlformats.org/officeDocument/2006/relationships/hyperlink" Target="https://ru.vileda-professional.com/telezhki/telezhki/aksessuary/Hooks-and-Holders" TargetMode="External"/><Relationship Id="rId209" Type="http://schemas.openxmlformats.org/officeDocument/2006/relationships/hyperlink" Target="https://ru.vileda-professional.com/sistemy-dlya-mytya-okon/Evolution-Washer" TargetMode="External"/><Relationship Id="rId190" Type="http://schemas.openxmlformats.org/officeDocument/2006/relationships/hyperlink" Target="https://ru.vileda-professional.com/telezhki/telezhki/aksessuary/Top-Lid" TargetMode="External"/><Relationship Id="rId204" Type="http://schemas.openxmlformats.org/officeDocument/2006/relationships/hyperlink" Target="https://ru.vileda-professional.com/uborka-pola/sistemy-dlya-uborki-pola/Bucket-6" TargetMode="External"/><Relationship Id="rId220" Type="http://schemas.openxmlformats.org/officeDocument/2006/relationships/hyperlink" Target="https://ru.vileda-professional.com/perchatki/MultiPurpose" TargetMode="External"/><Relationship Id="rId225" Type="http://schemas.openxmlformats.org/officeDocument/2006/relationships/hyperlink" Target="https://ru.vileda-professional.com/perchatki/MultiPurpose" TargetMode="External"/><Relationship Id="rId241" Type="http://schemas.openxmlformats.org/officeDocument/2006/relationships/hyperlink" Target="https://ru.vileda-professional.com/uborka-pola/sistemy-dlya-uborki-pola/SWEP/Duo-r-MicroCombi" TargetMode="External"/><Relationship Id="rId246" Type="http://schemas.openxmlformats.org/officeDocument/2006/relationships/hyperlink" Target="https://ru.vileda-professional.com/uborka-pola/sistemy-dlya-uborki-pola/swep/r-microtech-rf" TargetMode="External"/><Relationship Id="rId267" Type="http://schemas.openxmlformats.org/officeDocument/2006/relationships/hyperlink" Target="https://ru.vileda-professional.com/protirka-poverhnostei/salfetki/MicroTuff-Base" TargetMode="External"/><Relationship Id="rId15" Type="http://schemas.openxmlformats.org/officeDocument/2006/relationships/hyperlink" Target="https://ru.vileda-professional.com/protirka-poverhnostei/salfetki/r-MicronQuick" TargetMode="External"/><Relationship Id="rId36" Type="http://schemas.openxmlformats.org/officeDocument/2006/relationships/hyperlink" Target="https://ru.vileda-professional.com/protirka-poverhnostei/salfetki/r-MicronSolo-Roll" TargetMode="External"/><Relationship Id="rId57" Type="http://schemas.openxmlformats.org/officeDocument/2006/relationships/hyperlink" Target="https://ru.vileda-professional.com/protirka-poverhnostei/salfetki/Wettex" TargetMode="External"/><Relationship Id="rId106" Type="http://schemas.openxmlformats.org/officeDocument/2006/relationships/hyperlink" Target="https://ru.vileda-professional.com/uborka-pola/sistemy-dlya-uborki-pola/CombiSpeed-Pro/RU-CS-ContractPlus-Mop" TargetMode="External"/><Relationship Id="rId127" Type="http://schemas.openxmlformats.org/officeDocument/2006/relationships/hyperlink" Target="https://ru.vileda-professional.com/uborka-pola/sistemy-dlya-uborki-pola/UltraSpeed-Mini/UltraSpeed-Mini-Telescopic-Handle" TargetMode="External"/><Relationship Id="rId262" Type="http://schemas.openxmlformats.org/officeDocument/2006/relationships/hyperlink" Target="https://ru.vileda-professional.com/protirka-poverhnostei/salfetki/MicroTuff-Plus" TargetMode="External"/><Relationship Id="rId10" Type="http://schemas.openxmlformats.org/officeDocument/2006/relationships/hyperlink" Target="https://ru.vileda-professional.com/uborka-pola/sistemy-dlya-uborki-pola/swep/duo-r-microplus" TargetMode="External"/><Relationship Id="rId31" Type="http://schemas.openxmlformats.org/officeDocument/2006/relationships/hyperlink" Target="https://ru.vileda-professional.com/protirka-poverhnostei/salfetki/SafePlus-Maxi" TargetMode="External"/><Relationship Id="rId52" Type="http://schemas.openxmlformats.org/officeDocument/2006/relationships/hyperlink" Target="https://ru.vileda-professional.com/protirka-poverhnostei/salfetki/GP-Plus-Cloth" TargetMode="External"/><Relationship Id="rId73" Type="http://schemas.openxmlformats.org/officeDocument/2006/relationships/hyperlink" Target="https://ru.vileda-professional.com/uborka-pola/krugi-i-pady/Edging-Superpad-White" TargetMode="External"/><Relationship Id="rId78" Type="http://schemas.openxmlformats.org/officeDocument/2006/relationships/hyperlink" Target="https://ru.vileda-professional.com/gubki-i-abrazivy/Handpad-Strong" TargetMode="External"/><Relationship Id="rId94" Type="http://schemas.openxmlformats.org/officeDocument/2006/relationships/hyperlink" Target="https://ru.vileda-professional.com/uborka-pola/sistemy-dlya-uborki-pola/UltraSpeed-Pro/RU-US-Mop-TrioPlus" TargetMode="External"/><Relationship Id="rId99" Type="http://schemas.openxmlformats.org/officeDocument/2006/relationships/hyperlink" Target="https://ru.vileda-professional.com/uborka-pola/sistemy-dlya-uborki-pola/SWEP/Scrubbing-Pad" TargetMode="External"/><Relationship Id="rId101" Type="http://schemas.openxmlformats.org/officeDocument/2006/relationships/hyperlink" Target="https://ru.vileda-professional.com/nabory/RU-CombiSpeed-Pro-kit6" TargetMode="External"/><Relationship Id="rId122" Type="http://schemas.openxmlformats.org/officeDocument/2006/relationships/hyperlink" Target="https://ru.vileda-professional.com/uborka-pola/sistemy-dlya-uborki-pola/UltraSpeed-Mini/UltraSpeed-Mini-MicroMop" TargetMode="External"/><Relationship Id="rId143" Type="http://schemas.openxmlformats.org/officeDocument/2006/relationships/hyperlink" Target="https://ru.vileda-professional.com/uborka-pola/shchetki-sgony-sovki/MultiSqueegee" TargetMode="External"/><Relationship Id="rId148" Type="http://schemas.openxmlformats.org/officeDocument/2006/relationships/hyperlink" Target="https://ru.vileda-professional.com/uborka-pola/shchetki-sgony-sovki/Hygiene-Foam-Squeegee" TargetMode="External"/><Relationship Id="rId164" Type="http://schemas.openxmlformats.org/officeDocument/2006/relationships/hyperlink" Target="https://ru.vileda-professional.com/uborka-pola/sistemy-dlya-uborki-pola/SWEP/SprayPro-Inox" TargetMode="External"/><Relationship Id="rId169" Type="http://schemas.openxmlformats.org/officeDocument/2006/relationships/hyperlink" Target="https://ru.vileda-professional.com/telezhki/telezhki/Origo-2-Kit-C" TargetMode="External"/><Relationship Id="rId185" Type="http://schemas.openxmlformats.org/officeDocument/2006/relationships/hyperlink" Target="https://ru.vileda-professional.com/telezhki/telezhki/aksessuary/Divider-for-Mop-Boxes" TargetMode="External"/><Relationship Id="rId4" Type="http://schemas.openxmlformats.org/officeDocument/2006/relationships/hyperlink" Target="https://ru.vileda-professional.com/nabory/ru-swep-pro-debut" TargetMode="External"/><Relationship Id="rId9" Type="http://schemas.openxmlformats.org/officeDocument/2006/relationships/hyperlink" Target="https://ru.vileda-professional.com/uborka-pola/sistemy-dlya-uborki-pola/swep/r-microtech" TargetMode="External"/><Relationship Id="rId180" Type="http://schemas.openxmlformats.org/officeDocument/2006/relationships/hyperlink" Target="https://ru.vileda-professional.com/telezhki/telezhki/aksessuary/Mop-Boxes" TargetMode="External"/><Relationship Id="rId210" Type="http://schemas.openxmlformats.org/officeDocument/2006/relationships/hyperlink" Target="https://ru.vileda-professional.com/sistemy-dlya-mytya-okon/Evolution-Washer" TargetMode="External"/><Relationship Id="rId215" Type="http://schemas.openxmlformats.org/officeDocument/2006/relationships/hyperlink" Target="https://ru.vileda-professional.com/sistemy-dlya-mytya-okon/Evolution-Telescopic-Handle" TargetMode="External"/><Relationship Id="rId236" Type="http://schemas.openxmlformats.org/officeDocument/2006/relationships/hyperlink" Target="https://ru.vileda-professional.com/kontejnery-i-sistemy-dlya-musora/ATLAS" TargetMode="External"/><Relationship Id="rId257" Type="http://schemas.openxmlformats.org/officeDocument/2006/relationships/hyperlink" Target="https://ru.vileda-professional.com/uborka-pola/sistemy-dlya-uborki-pola/Bucket-15" TargetMode="External"/><Relationship Id="rId26" Type="http://schemas.openxmlformats.org/officeDocument/2006/relationships/hyperlink" Target="https://ru.vileda-professional.com/protirka-poverhnostei/salfetki/SafePlus-Maxi" TargetMode="External"/><Relationship Id="rId231" Type="http://schemas.openxmlformats.org/officeDocument/2006/relationships/hyperlink" Target="https://ru.vileda-professional.com/kontejnery-i-sistemy-dlya-musora/GEO" TargetMode="External"/><Relationship Id="rId252" Type="http://schemas.openxmlformats.org/officeDocument/2006/relationships/hyperlink" Target="https://ru.vileda-professional.com/protirka-poverhnostei/salfetki/PURmicro" TargetMode="External"/><Relationship Id="rId47" Type="http://schemas.openxmlformats.org/officeDocument/2006/relationships/hyperlink" Target="https://ru.vileda-professional.com/protirka-poverhnostei/salfetki/All-Purpose" TargetMode="External"/><Relationship Id="rId68" Type="http://schemas.openxmlformats.org/officeDocument/2006/relationships/hyperlink" Target="https://ru.vileda-professional.com/gubki-i-abrazivy/High-Foam-Scourer-Strong" TargetMode="External"/><Relationship Id="rId89" Type="http://schemas.openxmlformats.org/officeDocument/2006/relationships/hyperlink" Target="https://ru.vileda-professional.com/uborka-pola/sistemy-dlya-uborki-pola/UltraSpeed-Pro/UltraSpeed-Pro-Single-Wheel" TargetMode="External"/><Relationship Id="rId112" Type="http://schemas.openxmlformats.org/officeDocument/2006/relationships/hyperlink" Target="https://ru.vileda-professional.com/uborka-pola/sistemy-dlya-uborki-pola/CombiSpeed-Pro/MicroSpeed-Plus-Pocket-Mop" TargetMode="External"/><Relationship Id="rId133" Type="http://schemas.openxmlformats.org/officeDocument/2006/relationships/hyperlink" Target="https://ru.vileda-professional.com/uborka-pola/sistemy-dlya-uborki-pola/Dustmopping/Durable-Synthetic-Dust-Mop" TargetMode="External"/><Relationship Id="rId154" Type="http://schemas.openxmlformats.org/officeDocument/2006/relationships/hyperlink" Target="https://ru.vileda-professional.com/uborka-pola/shchetki-sgony-sovki/Superior-Broom-soft-hard" TargetMode="External"/><Relationship Id="rId175" Type="http://schemas.openxmlformats.org/officeDocument/2006/relationships/hyperlink" Target="https://ru.vileda-professional.com/telezhki/telezhki/Origo-2-Type-AX" TargetMode="External"/><Relationship Id="rId196" Type="http://schemas.openxmlformats.org/officeDocument/2006/relationships/hyperlink" Target="https://ru.vileda-professional.com/telezhki/telezhki/aksessuary/Hooks-and-Holders" TargetMode="External"/><Relationship Id="rId200" Type="http://schemas.openxmlformats.org/officeDocument/2006/relationships/hyperlink" Target="https://ru.vileda-professional.com/telezhki/telezhki/VoleoPro-Swep" TargetMode="External"/><Relationship Id="rId16" Type="http://schemas.openxmlformats.org/officeDocument/2006/relationships/hyperlink" Target="https://ru.vileda-professional.com/protirka-poverhnostei/salfetki/Microfibre-TeaTowel" TargetMode="External"/><Relationship Id="rId221" Type="http://schemas.openxmlformats.org/officeDocument/2006/relationships/hyperlink" Target="https://ru.vileda-professional.com/perchatki/Contract" TargetMode="External"/><Relationship Id="rId242" Type="http://schemas.openxmlformats.org/officeDocument/2006/relationships/hyperlink" Target="https://ru.vileda-professional.com/uborka-pola/sistemy-dlya-uborki-pola/SWEP/Duo-r-SafetyPlus" TargetMode="External"/><Relationship Id="rId263" Type="http://schemas.openxmlformats.org/officeDocument/2006/relationships/hyperlink" Target="https://ru.vileda-professional.com/protirka-poverhnostei/salfetki/MicroTuff-Plus" TargetMode="External"/><Relationship Id="rId37" Type="http://schemas.openxmlformats.org/officeDocument/2006/relationships/hyperlink" Target="https://ru.vileda-professional.com/protirka-poverhnostei/salfetki/r-MicronSolo-Roll" TargetMode="External"/><Relationship Id="rId58" Type="http://schemas.openxmlformats.org/officeDocument/2006/relationships/hyperlink" Target="https://ru.vileda-professional.com/protirka-poverhnostei/sistemy/MultiDuster" TargetMode="External"/><Relationship Id="rId79" Type="http://schemas.openxmlformats.org/officeDocument/2006/relationships/hyperlink" Target="https://ru.vileda-professional.com/protirka-poverhnostei/sistemy/Padboy" TargetMode="External"/><Relationship Id="rId102" Type="http://schemas.openxmlformats.org/officeDocument/2006/relationships/hyperlink" Target="https://ru.vileda-professional.com/uborka-pola/sistemy-dlya-uborki-pola/CombiSpeed-Pro/Vertical-Press-Systems" TargetMode="External"/><Relationship Id="rId123" Type="http://schemas.openxmlformats.org/officeDocument/2006/relationships/hyperlink" Target="https://ru.vileda-professional.com/uborka-pola/sistemy-dlya-uborki-pola/Kentucky-Mops/Kentucky-Frame" TargetMode="External"/><Relationship Id="rId144" Type="http://schemas.openxmlformats.org/officeDocument/2006/relationships/hyperlink" Target="https://ru.vileda-professional.com/uborka-pola/shchetki-sgony-sovki/MultiSqueegee" TargetMode="External"/><Relationship Id="rId90" Type="http://schemas.openxmlformats.org/officeDocument/2006/relationships/hyperlink" Target="https://ru.vileda-professional.com/uborka-pola/sistemy-dlya-uborki-pola/UltraSpeed-Pro/r-MicroOne" TargetMode="External"/><Relationship Id="rId165" Type="http://schemas.openxmlformats.org/officeDocument/2006/relationships/hyperlink" Target="https://ru.vileda-professional.com/uborka-pola/shchetki-sgony-sovki/Aluminium-Broom-Handle" TargetMode="External"/><Relationship Id="rId186" Type="http://schemas.openxmlformats.org/officeDocument/2006/relationships/hyperlink" Target="https://ru.vileda-professional.com/telezhki/telezhki/aksessuary/Bag-Surrounds" TargetMode="External"/><Relationship Id="rId211" Type="http://schemas.openxmlformats.org/officeDocument/2006/relationships/hyperlink" Target="https://ru.vileda-professional.com/sistemy-dlya-mytya-okon/Evolution-Window-Wiper" TargetMode="External"/><Relationship Id="rId232" Type="http://schemas.openxmlformats.org/officeDocument/2006/relationships/hyperlink" Target="https://ru.vileda-professional.com/kontejnery-i-sistemy-dlya-musora/IRIS" TargetMode="External"/><Relationship Id="rId253" Type="http://schemas.openxmlformats.org/officeDocument/2006/relationships/hyperlink" Target="https://ru.vileda-professional.com/protirka-poverhnostei/salfetki/PURmicro" TargetMode="External"/><Relationship Id="rId27" Type="http://schemas.openxmlformats.org/officeDocument/2006/relationships/hyperlink" Target="https://ru.vileda-professional.com/protirka-poverhnostei/salfetki/SafePlus-Maxi" TargetMode="External"/><Relationship Id="rId48" Type="http://schemas.openxmlformats.org/officeDocument/2006/relationships/hyperlink" Target="https://ru.vileda-professional.com/protirka-poverhnostei/salfetki/All-Purpose" TargetMode="External"/><Relationship Id="rId69" Type="http://schemas.openxmlformats.org/officeDocument/2006/relationships/hyperlink" Target="https://ru.vileda-professional.com/gubki-i-abrazivy/High-Foam-Scourer-Heavy-Duty" TargetMode="External"/><Relationship Id="rId113" Type="http://schemas.openxmlformats.org/officeDocument/2006/relationships/hyperlink" Target="https://ru.vileda-professional.com/uborka-pola/sistemy-dlya-uborki-pola/CombiSpeed-Pro/RU-CS-MicroLite-Maxi-Mop" TargetMode="External"/><Relationship Id="rId134" Type="http://schemas.openxmlformats.org/officeDocument/2006/relationships/hyperlink" Target="https://ru.vileda-professional.com/uborka-pola/sistemy-dlya-uborki-pola/Dustmopping/Durable-Yarn-Dust-Mop" TargetMode="External"/><Relationship Id="rId80" Type="http://schemas.openxmlformats.org/officeDocument/2006/relationships/hyperlink" Target="https://ru.vileda-professional.com/protirka-poverhnostei/sistemy/Padmaster" TargetMode="External"/><Relationship Id="rId155" Type="http://schemas.openxmlformats.org/officeDocument/2006/relationships/hyperlink" Target="https://ru.vileda-professional.com/uborka-pola/shchetki-sgony-sovki/Superior-Deck-Scrubber" TargetMode="External"/><Relationship Id="rId176" Type="http://schemas.openxmlformats.org/officeDocument/2006/relationships/hyperlink" Target="https://ru.vileda-professional.com/telezhki/telezhki/aksessuary/Small-Buckets" TargetMode="External"/><Relationship Id="rId197" Type="http://schemas.openxmlformats.org/officeDocument/2006/relationships/hyperlink" Target="https://ru.vileda-professional.com/telezhki/telezhki/aksessuary/Hooks-and-Holders" TargetMode="External"/><Relationship Id="rId201" Type="http://schemas.openxmlformats.org/officeDocument/2006/relationships/hyperlink" Target="https://ru.vileda-professional.com/telezhki/telezhki/aksessuary/Mop-Cloth-preparation" TargetMode="External"/><Relationship Id="rId222" Type="http://schemas.openxmlformats.org/officeDocument/2006/relationships/hyperlink" Target="https://ru.vileda-professional.com/perchatki/HeavyWeight" TargetMode="External"/><Relationship Id="rId243" Type="http://schemas.openxmlformats.org/officeDocument/2006/relationships/hyperlink" Target="https://ru.vileda-professional.com/telezhki/telezhki/Origo-2-Type-A" TargetMode="External"/><Relationship Id="rId264" Type="http://schemas.openxmlformats.org/officeDocument/2006/relationships/hyperlink" Target="https://ru.vileda-professional.com/protirka-poverhnostei/salfetki/MicroTuff-Plus" TargetMode="External"/><Relationship Id="rId17" Type="http://schemas.openxmlformats.org/officeDocument/2006/relationships/hyperlink" Target="https://ru.vileda-professional.com/protirka-poverhnostei/salfetki/PVAmicro" TargetMode="External"/><Relationship Id="rId38" Type="http://schemas.openxmlformats.org/officeDocument/2006/relationships/hyperlink" Target="https://ru.vileda-professional.com/protirka-poverhnostei/salfetki/r-MicronSolo-Roll" TargetMode="External"/><Relationship Id="rId59" Type="http://schemas.openxmlformats.org/officeDocument/2006/relationships/hyperlink" Target="https://ru.vileda-professional.com/gubki-i-abrazivy/PurActive" TargetMode="External"/><Relationship Id="rId103" Type="http://schemas.openxmlformats.org/officeDocument/2006/relationships/hyperlink" Target="https://ru.vileda-professional.com/uborka-pola/sistemy-dlya-uborki-pola/CombiSpeed-Pro/Vertical-Press-Systems" TargetMode="External"/><Relationship Id="rId124" Type="http://schemas.openxmlformats.org/officeDocument/2006/relationships/hyperlink" Target="https://ru.vileda-professional.com/uborka-pola/sistemy-dlya-uborki-pola/Kentucky-Mops/Kentucky-Cotton-Mop" TargetMode="External"/><Relationship Id="rId70" Type="http://schemas.openxmlformats.org/officeDocument/2006/relationships/hyperlink" Target="https://ru.vileda-professional.com/gubki-i-abrazivy/High-Foam-Scourer-Non-Scratch" TargetMode="External"/><Relationship Id="rId91" Type="http://schemas.openxmlformats.org/officeDocument/2006/relationships/hyperlink" Target="https://ru.vileda-professional.com/uborka-pola/sistemy-dlya-uborki-pola/UltraSpeed-Pro/UltraSpeed-Pro-Frame" TargetMode="External"/><Relationship Id="rId145" Type="http://schemas.openxmlformats.org/officeDocument/2006/relationships/hyperlink" Target="https://ru.vileda-professional.com/uborka-pola/shchetki-sgony-sovki/MultiSqueegee" TargetMode="External"/><Relationship Id="rId166" Type="http://schemas.openxmlformats.org/officeDocument/2006/relationships/hyperlink" Target="https://ru.vileda-professional.com/uborka-pola/shchetki-sgony-sovki/Steel-Broom-Handle" TargetMode="External"/><Relationship Id="rId187" Type="http://schemas.openxmlformats.org/officeDocument/2006/relationships/hyperlink" Target="https://ru.vileda-professional.com/telezhki/telezhki/aksessuary/Bag-Surrounds" TargetMode="External"/><Relationship Id="rId1" Type="http://schemas.openxmlformats.org/officeDocument/2006/relationships/hyperlink" Target="https://ru.vileda-professional.com/telezhki/telezhki/Origo-2-Type-CXL" TargetMode="External"/><Relationship Id="rId212" Type="http://schemas.openxmlformats.org/officeDocument/2006/relationships/hyperlink" Target="https://ru.vileda-professional.com/sistemy-dlya-mytya-okon/Evolution-Window-Wiper" TargetMode="External"/><Relationship Id="rId233" Type="http://schemas.openxmlformats.org/officeDocument/2006/relationships/hyperlink" Target="https://ru.vileda-professional.com/kontejnery-i-sistemy-dlya-musora/HERA" TargetMode="External"/><Relationship Id="rId254" Type="http://schemas.openxmlformats.org/officeDocument/2006/relationships/hyperlink" Target="https://ru.vileda-professional.com/protirka-poverhnostei/salfetki/PURmicro" TargetMode="External"/><Relationship Id="rId28" Type="http://schemas.openxmlformats.org/officeDocument/2006/relationships/hyperlink" Target="https://ru.vileda-professional.com/protirka-poverhnostei/salfetki/SafePlus-Maxi" TargetMode="External"/><Relationship Id="rId49" Type="http://schemas.openxmlformats.org/officeDocument/2006/relationships/hyperlink" Target="https://ru.vileda-professional.com/protirka-poverhnostei/salfetki/All-Purpose" TargetMode="External"/><Relationship Id="rId114" Type="http://schemas.openxmlformats.org/officeDocument/2006/relationships/hyperlink" Target="https://ru.vileda-professional.com/uborka-pola/sistemy-dlya-uborki-pola/bucket-6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theme="0"/>
    <pageSetUpPr fitToPage="1"/>
  </sheetPr>
  <dimension ref="A1:J563"/>
  <sheetViews>
    <sheetView showGridLines="0" tabSelected="1" zoomScale="90" workbookViewId="0">
      <pane ySplit="3" topLeftCell="A4" activePane="bottomLeft" state="frozen"/>
      <selection activeCell="E31" sqref="E31"/>
      <selection pane="bottomLeft" activeCell="K1" sqref="K1:L1048576"/>
    </sheetView>
  </sheetViews>
  <sheetFormatPr defaultColWidth="9.28515625" defaultRowHeight="12.75"/>
  <cols>
    <col min="1" max="1" width="15.85546875" style="2" customWidth="1"/>
    <col min="2" max="2" width="12.42578125" style="2" customWidth="1"/>
    <col min="3" max="3" width="69.42578125" style="3" customWidth="1"/>
    <col min="4" max="4" width="18.7109375" style="3" customWidth="1"/>
    <col min="5" max="5" width="12.7109375" style="4" customWidth="1"/>
    <col min="6" max="6" width="15.42578125" style="5" customWidth="1"/>
    <col min="7" max="7" width="8.28515625" style="6" customWidth="1"/>
    <col min="8" max="8" width="8.7109375" style="6" customWidth="1"/>
    <col min="9" max="9" width="13.140625" style="7" customWidth="1"/>
    <col min="10" max="10" width="76.140625" style="140" customWidth="1"/>
    <col min="11" max="16384" width="9.28515625" style="1"/>
  </cols>
  <sheetData>
    <row r="1" spans="1:10" ht="35.25" customHeight="1">
      <c r="A1" s="9" t="s">
        <v>0</v>
      </c>
      <c r="B1" s="10"/>
      <c r="C1" s="11"/>
      <c r="D1" s="123"/>
      <c r="E1" s="123"/>
      <c r="F1" s="123"/>
      <c r="G1" s="123"/>
      <c r="H1" s="123"/>
      <c r="I1" s="123"/>
      <c r="J1" s="130"/>
    </row>
    <row r="2" spans="1:10" ht="16.5" customHeight="1">
      <c r="A2" s="13">
        <v>45689</v>
      </c>
      <c r="C2" s="14" t="s">
        <v>1</v>
      </c>
      <c r="D2" s="12"/>
      <c r="E2" s="15"/>
      <c r="F2" s="12"/>
      <c r="G2" s="12"/>
      <c r="H2" s="12"/>
      <c r="I2" s="12"/>
      <c r="J2" s="130"/>
    </row>
    <row r="3" spans="1:10" s="8" customFormat="1" ht="39.75" customHeight="1">
      <c r="A3" s="16" t="s">
        <v>2</v>
      </c>
      <c r="B3" s="16" t="s">
        <v>3</v>
      </c>
      <c r="C3" s="17" t="s">
        <v>4</v>
      </c>
      <c r="D3" s="17" t="s">
        <v>5</v>
      </c>
      <c r="E3" s="17" t="s">
        <v>6</v>
      </c>
      <c r="F3" s="16" t="s">
        <v>7</v>
      </c>
      <c r="G3" s="16" t="s">
        <v>8</v>
      </c>
      <c r="H3" s="16" t="s">
        <v>9</v>
      </c>
      <c r="I3" s="18" t="s">
        <v>10</v>
      </c>
      <c r="J3" s="131" t="s">
        <v>721</v>
      </c>
    </row>
    <row r="4" spans="1:10" ht="18.75" customHeight="1">
      <c r="A4" s="19" t="s">
        <v>11</v>
      </c>
      <c r="B4" s="19"/>
      <c r="C4" s="20"/>
      <c r="D4" s="21"/>
      <c r="E4" s="21"/>
      <c r="F4" s="22"/>
      <c r="G4" s="23"/>
      <c r="H4" s="23"/>
      <c r="I4" s="24"/>
      <c r="J4" s="132"/>
    </row>
    <row r="5" spans="1:10">
      <c r="A5" s="25" t="s">
        <v>12</v>
      </c>
      <c r="B5" s="26"/>
      <c r="C5" s="26"/>
      <c r="D5" s="27"/>
      <c r="E5" s="27"/>
      <c r="F5" s="28"/>
      <c r="G5" s="29"/>
      <c r="H5" s="29"/>
      <c r="I5" s="30"/>
      <c r="J5" s="133"/>
    </row>
    <row r="6" spans="1:10" s="31" customFormat="1" ht="12.95" customHeight="1">
      <c r="A6" s="32" t="s">
        <v>13</v>
      </c>
      <c r="B6" s="33"/>
      <c r="C6" s="33"/>
      <c r="D6" s="34"/>
      <c r="E6" s="34"/>
      <c r="F6" s="35"/>
      <c r="G6" s="35"/>
      <c r="H6" s="35"/>
      <c r="I6" s="36"/>
      <c r="J6" s="134"/>
    </row>
    <row r="7" spans="1:10" ht="14.25" customHeight="1">
      <c r="A7" s="37">
        <v>170635</v>
      </c>
      <c r="B7" s="37"/>
      <c r="C7" s="38" t="s">
        <v>14</v>
      </c>
      <c r="D7" s="39" t="s">
        <v>15</v>
      </c>
      <c r="E7" s="40" t="s">
        <v>16</v>
      </c>
      <c r="F7" s="41" t="s">
        <v>17</v>
      </c>
      <c r="G7" s="41">
        <v>5</v>
      </c>
      <c r="H7" s="41">
        <v>20</v>
      </c>
      <c r="I7" s="124">
        <v>569</v>
      </c>
      <c r="J7" s="135" t="s">
        <v>722</v>
      </c>
    </row>
    <row r="8" spans="1:10" ht="14.25" customHeight="1">
      <c r="A8" s="43">
        <v>170636</v>
      </c>
      <c r="B8" s="43"/>
      <c r="C8" s="44" t="s">
        <v>18</v>
      </c>
      <c r="D8" s="39" t="s">
        <v>15</v>
      </c>
      <c r="E8" s="45" t="s">
        <v>19</v>
      </c>
      <c r="F8" s="46" t="s">
        <v>17</v>
      </c>
      <c r="G8" s="46">
        <v>5</v>
      </c>
      <c r="H8" s="46">
        <v>20</v>
      </c>
      <c r="I8" s="124">
        <v>569</v>
      </c>
      <c r="J8" s="135" t="s">
        <v>722</v>
      </c>
    </row>
    <row r="9" spans="1:10" ht="14.25" customHeight="1">
      <c r="A9" s="43">
        <v>170638</v>
      </c>
      <c r="B9" s="43"/>
      <c r="C9" s="44" t="s">
        <v>20</v>
      </c>
      <c r="D9" s="39" t="s">
        <v>15</v>
      </c>
      <c r="E9" s="45" t="s">
        <v>21</v>
      </c>
      <c r="F9" s="46" t="s">
        <v>17</v>
      </c>
      <c r="G9" s="46">
        <v>5</v>
      </c>
      <c r="H9" s="46">
        <v>20</v>
      </c>
      <c r="I9" s="124">
        <v>569</v>
      </c>
      <c r="J9" s="135" t="s">
        <v>722</v>
      </c>
    </row>
    <row r="10" spans="1:10" ht="14.25" customHeight="1">
      <c r="A10" s="43">
        <v>170637</v>
      </c>
      <c r="B10" s="43"/>
      <c r="C10" s="47" t="s">
        <v>22</v>
      </c>
      <c r="D10" s="39" t="s">
        <v>15</v>
      </c>
      <c r="E10" s="45" t="s">
        <v>23</v>
      </c>
      <c r="F10" s="46" t="s">
        <v>17</v>
      </c>
      <c r="G10" s="46">
        <v>5</v>
      </c>
      <c r="H10" s="46">
        <v>20</v>
      </c>
      <c r="I10" s="124">
        <v>569</v>
      </c>
      <c r="J10" s="135" t="s">
        <v>722</v>
      </c>
    </row>
    <row r="11" spans="1:10" ht="37.5" customHeight="1">
      <c r="A11" s="48">
        <v>128425</v>
      </c>
      <c r="B11" s="43"/>
      <c r="C11" s="49" t="s">
        <v>24</v>
      </c>
      <c r="D11" s="50"/>
      <c r="E11" s="45" t="s">
        <v>25</v>
      </c>
      <c r="F11" s="46" t="s">
        <v>26</v>
      </c>
      <c r="G11" s="46">
        <v>3</v>
      </c>
      <c r="H11" s="46">
        <v>30</v>
      </c>
      <c r="I11" s="124">
        <v>979</v>
      </c>
      <c r="J11" s="135" t="s">
        <v>723</v>
      </c>
    </row>
    <row r="12" spans="1:10" ht="15">
      <c r="A12" s="43">
        <v>143590</v>
      </c>
      <c r="B12" s="43"/>
      <c r="C12" s="49" t="s">
        <v>27</v>
      </c>
      <c r="D12" s="51" t="s">
        <v>15</v>
      </c>
      <c r="E12" s="45" t="s">
        <v>16</v>
      </c>
      <c r="F12" s="46" t="s">
        <v>28</v>
      </c>
      <c r="G12" s="46">
        <v>5</v>
      </c>
      <c r="H12" s="46">
        <v>20</v>
      </c>
      <c r="I12" s="124">
        <v>499</v>
      </c>
      <c r="J12" s="135" t="s">
        <v>724</v>
      </c>
    </row>
    <row r="13" spans="1:10" ht="15">
      <c r="A13" s="43">
        <v>143591</v>
      </c>
      <c r="B13" s="43"/>
      <c r="C13" s="49" t="s">
        <v>29</v>
      </c>
      <c r="D13" s="51" t="s">
        <v>15</v>
      </c>
      <c r="E13" s="45" t="s">
        <v>19</v>
      </c>
      <c r="F13" s="46" t="s">
        <v>28</v>
      </c>
      <c r="G13" s="46">
        <v>5</v>
      </c>
      <c r="H13" s="46">
        <v>20</v>
      </c>
      <c r="I13" s="124">
        <v>499</v>
      </c>
      <c r="J13" s="135" t="s">
        <v>724</v>
      </c>
    </row>
    <row r="14" spans="1:10" ht="15">
      <c r="A14" s="43">
        <v>143592</v>
      </c>
      <c r="B14" s="43"/>
      <c r="C14" s="49" t="s">
        <v>30</v>
      </c>
      <c r="D14" s="51" t="s">
        <v>15</v>
      </c>
      <c r="E14" s="45" t="s">
        <v>21</v>
      </c>
      <c r="F14" s="46" t="s">
        <v>28</v>
      </c>
      <c r="G14" s="46">
        <v>5</v>
      </c>
      <c r="H14" s="46">
        <v>20</v>
      </c>
      <c r="I14" s="124">
        <v>499</v>
      </c>
      <c r="J14" s="135" t="s">
        <v>724</v>
      </c>
    </row>
    <row r="15" spans="1:10" ht="15">
      <c r="A15" s="43">
        <v>143593</v>
      </c>
      <c r="B15" s="43"/>
      <c r="C15" s="49" t="s">
        <v>31</v>
      </c>
      <c r="D15" s="51" t="s">
        <v>15</v>
      </c>
      <c r="E15" s="45" t="s">
        <v>23</v>
      </c>
      <c r="F15" s="46" t="s">
        <v>28</v>
      </c>
      <c r="G15" s="46">
        <v>5</v>
      </c>
      <c r="H15" s="46">
        <v>20</v>
      </c>
      <c r="I15" s="124">
        <v>499</v>
      </c>
      <c r="J15" s="135" t="s">
        <v>724</v>
      </c>
    </row>
    <row r="16" spans="1:10" ht="15">
      <c r="A16" s="43">
        <v>174046</v>
      </c>
      <c r="B16" s="43"/>
      <c r="C16" s="49" t="s">
        <v>32</v>
      </c>
      <c r="D16" s="52" t="s">
        <v>33</v>
      </c>
      <c r="E16" s="45" t="s">
        <v>16</v>
      </c>
      <c r="F16" s="46" t="s">
        <v>28</v>
      </c>
      <c r="G16" s="46">
        <v>5</v>
      </c>
      <c r="H16" s="46">
        <v>20</v>
      </c>
      <c r="I16" s="124">
        <v>329</v>
      </c>
      <c r="J16" s="135" t="s">
        <v>725</v>
      </c>
    </row>
    <row r="17" spans="1:10" ht="15">
      <c r="A17" s="43">
        <v>174048</v>
      </c>
      <c r="B17" s="43"/>
      <c r="C17" s="49" t="s">
        <v>34</v>
      </c>
      <c r="D17" s="52" t="s">
        <v>33</v>
      </c>
      <c r="E17" s="45" t="s">
        <v>19</v>
      </c>
      <c r="F17" s="46" t="s">
        <v>28</v>
      </c>
      <c r="G17" s="46">
        <v>5</v>
      </c>
      <c r="H17" s="46">
        <v>20</v>
      </c>
      <c r="I17" s="124">
        <v>329</v>
      </c>
      <c r="J17" s="135" t="s">
        <v>725</v>
      </c>
    </row>
    <row r="18" spans="1:10" ht="15">
      <c r="A18" s="43">
        <v>174072</v>
      </c>
      <c r="B18" s="43"/>
      <c r="C18" s="49" t="s">
        <v>35</v>
      </c>
      <c r="D18" s="52" t="s">
        <v>33</v>
      </c>
      <c r="E18" s="45" t="s">
        <v>21</v>
      </c>
      <c r="F18" s="46" t="s">
        <v>28</v>
      </c>
      <c r="G18" s="46">
        <v>5</v>
      </c>
      <c r="H18" s="46">
        <v>20</v>
      </c>
      <c r="I18" s="124">
        <v>329</v>
      </c>
      <c r="J18" s="135" t="s">
        <v>725</v>
      </c>
    </row>
    <row r="19" spans="1:10" ht="15">
      <c r="A19" s="43">
        <v>174070</v>
      </c>
      <c r="B19" s="43"/>
      <c r="C19" s="49" t="s">
        <v>36</v>
      </c>
      <c r="D19" s="52" t="s">
        <v>33</v>
      </c>
      <c r="E19" s="45" t="s">
        <v>23</v>
      </c>
      <c r="F19" s="46" t="s">
        <v>28</v>
      </c>
      <c r="G19" s="46">
        <v>5</v>
      </c>
      <c r="H19" s="46">
        <v>20</v>
      </c>
      <c r="I19" s="124">
        <v>329</v>
      </c>
      <c r="J19" s="135" t="s">
        <v>725</v>
      </c>
    </row>
    <row r="20" spans="1:10" ht="15">
      <c r="A20" s="43">
        <v>174044</v>
      </c>
      <c r="B20" s="43"/>
      <c r="C20" s="49" t="s">
        <v>37</v>
      </c>
      <c r="D20" s="52" t="s">
        <v>33</v>
      </c>
      <c r="E20" s="45" t="s">
        <v>38</v>
      </c>
      <c r="F20" s="46" t="s">
        <v>28</v>
      </c>
      <c r="G20" s="46">
        <v>5</v>
      </c>
      <c r="H20" s="46">
        <v>20</v>
      </c>
      <c r="I20" s="124">
        <v>329</v>
      </c>
      <c r="J20" s="135" t="s">
        <v>725</v>
      </c>
    </row>
    <row r="21" spans="1:10" ht="15">
      <c r="A21" s="53">
        <v>174192</v>
      </c>
      <c r="B21" s="53"/>
      <c r="C21" s="49" t="s">
        <v>39</v>
      </c>
      <c r="D21" s="54" t="s">
        <v>40</v>
      </c>
      <c r="E21" s="45" t="s">
        <v>16</v>
      </c>
      <c r="F21" s="46" t="s">
        <v>41</v>
      </c>
      <c r="G21" s="46">
        <v>5</v>
      </c>
      <c r="H21" s="46">
        <v>20</v>
      </c>
      <c r="I21" s="124">
        <v>479</v>
      </c>
      <c r="J21" s="135" t="s">
        <v>726</v>
      </c>
    </row>
    <row r="22" spans="1:10" ht="15">
      <c r="A22" s="53">
        <v>174201</v>
      </c>
      <c r="B22" s="53"/>
      <c r="C22" s="49" t="s">
        <v>42</v>
      </c>
      <c r="D22" s="54" t="s">
        <v>40</v>
      </c>
      <c r="E22" s="45" t="s">
        <v>19</v>
      </c>
      <c r="F22" s="46" t="s">
        <v>41</v>
      </c>
      <c r="G22" s="46">
        <v>5</v>
      </c>
      <c r="H22" s="46">
        <v>20</v>
      </c>
      <c r="I22" s="124">
        <v>479</v>
      </c>
      <c r="J22" s="135" t="s">
        <v>726</v>
      </c>
    </row>
    <row r="23" spans="1:10" ht="15">
      <c r="A23" s="53">
        <v>174205</v>
      </c>
      <c r="B23" s="53"/>
      <c r="C23" s="49" t="s">
        <v>43</v>
      </c>
      <c r="D23" s="54" t="s">
        <v>40</v>
      </c>
      <c r="E23" s="45" t="s">
        <v>21</v>
      </c>
      <c r="F23" s="46" t="s">
        <v>41</v>
      </c>
      <c r="G23" s="46">
        <v>5</v>
      </c>
      <c r="H23" s="46">
        <v>20</v>
      </c>
      <c r="I23" s="124">
        <v>479</v>
      </c>
      <c r="J23" s="135" t="s">
        <v>726</v>
      </c>
    </row>
    <row r="24" spans="1:10" ht="15">
      <c r="A24" s="53">
        <v>174203</v>
      </c>
      <c r="B24" s="53"/>
      <c r="C24" s="49" t="s">
        <v>44</v>
      </c>
      <c r="D24" s="54" t="s">
        <v>40</v>
      </c>
      <c r="E24" s="45" t="s">
        <v>23</v>
      </c>
      <c r="F24" s="46" t="s">
        <v>41</v>
      </c>
      <c r="G24" s="46">
        <v>5</v>
      </c>
      <c r="H24" s="46">
        <v>20</v>
      </c>
      <c r="I24" s="124">
        <v>479</v>
      </c>
      <c r="J24" s="135" t="s">
        <v>726</v>
      </c>
    </row>
    <row r="25" spans="1:10" ht="15">
      <c r="A25" s="53">
        <v>174176</v>
      </c>
      <c r="B25" s="53"/>
      <c r="C25" s="49" t="s">
        <v>45</v>
      </c>
      <c r="D25" s="54" t="s">
        <v>40</v>
      </c>
      <c r="E25" s="45" t="s">
        <v>16</v>
      </c>
      <c r="F25" s="46" t="s">
        <v>46</v>
      </c>
      <c r="G25" s="46">
        <v>5</v>
      </c>
      <c r="H25" s="46">
        <v>20</v>
      </c>
      <c r="I25" s="124">
        <v>219</v>
      </c>
      <c r="J25" s="135" t="s">
        <v>727</v>
      </c>
    </row>
    <row r="26" spans="1:10" ht="15">
      <c r="A26" s="53">
        <v>174178</v>
      </c>
      <c r="B26" s="53"/>
      <c r="C26" s="49" t="s">
        <v>47</v>
      </c>
      <c r="D26" s="54" t="s">
        <v>40</v>
      </c>
      <c r="E26" s="45" t="s">
        <v>19</v>
      </c>
      <c r="F26" s="46" t="s">
        <v>46</v>
      </c>
      <c r="G26" s="46">
        <v>5</v>
      </c>
      <c r="H26" s="46">
        <v>20</v>
      </c>
      <c r="I26" s="124">
        <v>219</v>
      </c>
      <c r="J26" s="135" t="s">
        <v>727</v>
      </c>
    </row>
    <row r="27" spans="1:10" ht="15">
      <c r="A27" s="53">
        <v>174182</v>
      </c>
      <c r="B27" s="53"/>
      <c r="C27" s="49" t="s">
        <v>48</v>
      </c>
      <c r="D27" s="54" t="s">
        <v>40</v>
      </c>
      <c r="E27" s="45" t="s">
        <v>21</v>
      </c>
      <c r="F27" s="46" t="s">
        <v>46</v>
      </c>
      <c r="G27" s="46">
        <v>5</v>
      </c>
      <c r="H27" s="46">
        <v>20</v>
      </c>
      <c r="I27" s="124">
        <v>219</v>
      </c>
      <c r="J27" s="135" t="s">
        <v>727</v>
      </c>
    </row>
    <row r="28" spans="1:10" ht="15">
      <c r="A28" s="55">
        <v>174180</v>
      </c>
      <c r="B28" s="55"/>
      <c r="C28" s="49" t="s">
        <v>49</v>
      </c>
      <c r="D28" s="54" t="s">
        <v>40</v>
      </c>
      <c r="E28" s="45" t="s">
        <v>23</v>
      </c>
      <c r="F28" s="46" t="s">
        <v>46</v>
      </c>
      <c r="G28" s="46">
        <v>5</v>
      </c>
      <c r="H28" s="46">
        <v>20</v>
      </c>
      <c r="I28" s="124">
        <v>219</v>
      </c>
      <c r="J28" s="135" t="s">
        <v>727</v>
      </c>
    </row>
    <row r="29" spans="1:10" s="31" customFormat="1" ht="15">
      <c r="A29" s="32" t="s">
        <v>50</v>
      </c>
      <c r="B29" s="33"/>
      <c r="C29" s="33"/>
      <c r="D29" s="33"/>
      <c r="E29" s="33"/>
      <c r="F29" s="56"/>
      <c r="G29" s="56"/>
      <c r="H29" s="56"/>
      <c r="I29" s="125"/>
      <c r="J29" s="134"/>
    </row>
    <row r="30" spans="1:10" s="31" customFormat="1" ht="15">
      <c r="A30" s="43">
        <v>166866</v>
      </c>
      <c r="B30" s="43"/>
      <c r="C30" s="57" t="s">
        <v>51</v>
      </c>
      <c r="D30" s="58"/>
      <c r="E30" s="59" t="s">
        <v>16</v>
      </c>
      <c r="F30" s="60" t="s">
        <v>52</v>
      </c>
      <c r="G30" s="60">
        <v>30</v>
      </c>
      <c r="H30" s="60">
        <v>10</v>
      </c>
      <c r="I30" s="124">
        <v>24</v>
      </c>
      <c r="J30" s="135" t="s">
        <v>728</v>
      </c>
    </row>
    <row r="31" spans="1:10" s="31" customFormat="1" ht="15">
      <c r="A31" s="43">
        <v>166870</v>
      </c>
      <c r="B31" s="43"/>
      <c r="C31" s="57" t="s">
        <v>53</v>
      </c>
      <c r="D31" s="58"/>
      <c r="E31" s="59" t="s">
        <v>19</v>
      </c>
      <c r="F31" s="60" t="s">
        <v>52</v>
      </c>
      <c r="G31" s="60">
        <v>30</v>
      </c>
      <c r="H31" s="60">
        <v>10</v>
      </c>
      <c r="I31" s="124">
        <v>24</v>
      </c>
      <c r="J31" s="135" t="s">
        <v>728</v>
      </c>
    </row>
    <row r="32" spans="1:10" s="31" customFormat="1" ht="15">
      <c r="A32" s="43">
        <v>166872</v>
      </c>
      <c r="B32" s="43"/>
      <c r="C32" s="57" t="s">
        <v>54</v>
      </c>
      <c r="D32" s="58"/>
      <c r="E32" s="59" t="s">
        <v>21</v>
      </c>
      <c r="F32" s="60" t="s">
        <v>52</v>
      </c>
      <c r="G32" s="60">
        <v>30</v>
      </c>
      <c r="H32" s="60">
        <v>10</v>
      </c>
      <c r="I32" s="124">
        <v>24</v>
      </c>
      <c r="J32" s="135" t="s">
        <v>728</v>
      </c>
    </row>
    <row r="33" spans="1:10" s="31" customFormat="1" ht="15">
      <c r="A33" s="43">
        <v>166868</v>
      </c>
      <c r="B33" s="43"/>
      <c r="C33" s="57" t="s">
        <v>55</v>
      </c>
      <c r="D33" s="58"/>
      <c r="E33" s="59" t="s">
        <v>23</v>
      </c>
      <c r="F33" s="60" t="s">
        <v>52</v>
      </c>
      <c r="G33" s="60">
        <v>30</v>
      </c>
      <c r="H33" s="60">
        <v>10</v>
      </c>
      <c r="I33" s="124">
        <v>24</v>
      </c>
      <c r="J33" s="135" t="s">
        <v>728</v>
      </c>
    </row>
    <row r="34" spans="1:10" s="31" customFormat="1" ht="25.5">
      <c r="A34" s="43">
        <v>166876</v>
      </c>
      <c r="B34" s="43"/>
      <c r="C34" s="61" t="s">
        <v>56</v>
      </c>
      <c r="D34" s="58"/>
      <c r="E34" s="59" t="s">
        <v>57</v>
      </c>
      <c r="F34" s="62" t="s">
        <v>58</v>
      </c>
      <c r="G34" s="60">
        <v>1</v>
      </c>
      <c r="H34" s="60">
        <v>4</v>
      </c>
      <c r="I34" s="124">
        <v>7299</v>
      </c>
      <c r="J34" s="135" t="s">
        <v>728</v>
      </c>
    </row>
    <row r="35" spans="1:10" s="31" customFormat="1" ht="15">
      <c r="A35" s="43">
        <v>166914</v>
      </c>
      <c r="B35" s="43"/>
      <c r="C35" s="57" t="s">
        <v>59</v>
      </c>
      <c r="D35" s="58"/>
      <c r="E35" s="59" t="s">
        <v>16</v>
      </c>
      <c r="F35" s="60" t="s">
        <v>52</v>
      </c>
      <c r="G35" s="60">
        <v>120</v>
      </c>
      <c r="H35" s="60">
        <v>6</v>
      </c>
      <c r="I35" s="124">
        <v>20</v>
      </c>
      <c r="J35" s="135" t="s">
        <v>729</v>
      </c>
    </row>
    <row r="36" spans="1:10" s="31" customFormat="1" ht="15">
      <c r="A36" s="43">
        <v>166916</v>
      </c>
      <c r="B36" s="43"/>
      <c r="C36" s="57" t="s">
        <v>60</v>
      </c>
      <c r="D36" s="58"/>
      <c r="E36" s="59" t="s">
        <v>19</v>
      </c>
      <c r="F36" s="60" t="s">
        <v>52</v>
      </c>
      <c r="G36" s="60">
        <v>120</v>
      </c>
      <c r="H36" s="60">
        <v>6</v>
      </c>
      <c r="I36" s="124">
        <v>20</v>
      </c>
      <c r="J36" s="135" t="s">
        <v>729</v>
      </c>
    </row>
    <row r="37" spans="1:10" s="31" customFormat="1" ht="15">
      <c r="A37" s="43">
        <v>166917</v>
      </c>
      <c r="B37" s="43"/>
      <c r="C37" s="57" t="s">
        <v>61</v>
      </c>
      <c r="D37" s="58"/>
      <c r="E37" s="59" t="s">
        <v>21</v>
      </c>
      <c r="F37" s="60" t="s">
        <v>52</v>
      </c>
      <c r="G37" s="60">
        <v>120</v>
      </c>
      <c r="H37" s="60">
        <v>6</v>
      </c>
      <c r="I37" s="124">
        <v>20</v>
      </c>
      <c r="J37" s="135" t="s">
        <v>729</v>
      </c>
    </row>
    <row r="38" spans="1:10" s="31" customFormat="1" ht="15">
      <c r="A38" s="43">
        <v>166915</v>
      </c>
      <c r="B38" s="43"/>
      <c r="C38" s="57" t="s">
        <v>62</v>
      </c>
      <c r="D38" s="58"/>
      <c r="E38" s="59" t="s">
        <v>23</v>
      </c>
      <c r="F38" s="60" t="s">
        <v>52</v>
      </c>
      <c r="G38" s="60">
        <v>120</v>
      </c>
      <c r="H38" s="60">
        <v>6</v>
      </c>
      <c r="I38" s="124">
        <v>20</v>
      </c>
      <c r="J38" s="135" t="s">
        <v>729</v>
      </c>
    </row>
    <row r="39" spans="1:10" s="31" customFormat="1" ht="15">
      <c r="A39" s="43">
        <v>166920</v>
      </c>
      <c r="B39" s="43"/>
      <c r="C39" s="57" t="s">
        <v>63</v>
      </c>
      <c r="D39" s="58"/>
      <c r="E39" s="59" t="s">
        <v>57</v>
      </c>
      <c r="F39" s="60" t="s">
        <v>64</v>
      </c>
      <c r="G39" s="60">
        <v>1</v>
      </c>
      <c r="H39" s="60">
        <v>4</v>
      </c>
      <c r="I39" s="124">
        <v>6499</v>
      </c>
      <c r="J39" s="135" t="s">
        <v>729</v>
      </c>
    </row>
    <row r="40" spans="1:10" s="31" customFormat="1" ht="15">
      <c r="A40" s="43">
        <v>167772</v>
      </c>
      <c r="B40" s="43"/>
      <c r="C40" s="57" t="s">
        <v>65</v>
      </c>
      <c r="D40" s="50" t="s">
        <v>66</v>
      </c>
      <c r="E40" s="63" t="s">
        <v>67</v>
      </c>
      <c r="F40" s="60" t="s">
        <v>68</v>
      </c>
      <c r="G40" s="60">
        <v>1</v>
      </c>
      <c r="H40" s="60">
        <v>5</v>
      </c>
      <c r="I40" s="124">
        <v>5199</v>
      </c>
      <c r="J40" s="135" t="s">
        <v>729</v>
      </c>
    </row>
    <row r="41" spans="1:10" ht="37.5" customHeight="1">
      <c r="A41" s="43">
        <v>149042</v>
      </c>
      <c r="B41" s="43"/>
      <c r="C41" s="57" t="s">
        <v>69</v>
      </c>
      <c r="D41" s="50"/>
      <c r="E41" s="45" t="s">
        <v>70</v>
      </c>
      <c r="F41" s="46" t="s">
        <v>71</v>
      </c>
      <c r="G41" s="60">
        <v>200</v>
      </c>
      <c r="H41" s="60">
        <v>4</v>
      </c>
      <c r="I41" s="124">
        <v>37</v>
      </c>
      <c r="J41" s="135" t="s">
        <v>730</v>
      </c>
    </row>
    <row r="42" spans="1:10" ht="15">
      <c r="A42" s="43">
        <v>170353</v>
      </c>
      <c r="B42" s="43"/>
      <c r="C42" s="57" t="s">
        <v>72</v>
      </c>
      <c r="D42" s="50"/>
      <c r="E42" s="45" t="s">
        <v>16</v>
      </c>
      <c r="F42" s="46" t="s">
        <v>71</v>
      </c>
      <c r="G42" s="60">
        <v>180</v>
      </c>
      <c r="H42" s="60">
        <v>4</v>
      </c>
      <c r="I42" s="124">
        <v>18</v>
      </c>
      <c r="J42" s="135" t="s">
        <v>731</v>
      </c>
    </row>
    <row r="43" spans="1:10" ht="15">
      <c r="A43" s="43">
        <v>170355</v>
      </c>
      <c r="B43" s="43"/>
      <c r="C43" s="57" t="s">
        <v>73</v>
      </c>
      <c r="D43" s="50"/>
      <c r="E43" s="45" t="s">
        <v>19</v>
      </c>
      <c r="F43" s="46" t="s">
        <v>71</v>
      </c>
      <c r="G43" s="60">
        <v>180</v>
      </c>
      <c r="H43" s="60">
        <v>4</v>
      </c>
      <c r="I43" s="124">
        <v>18</v>
      </c>
      <c r="J43" s="135" t="s">
        <v>731</v>
      </c>
    </row>
    <row r="44" spans="1:10" ht="15">
      <c r="A44" s="43">
        <v>170358</v>
      </c>
      <c r="B44" s="43"/>
      <c r="C44" s="57" t="s">
        <v>74</v>
      </c>
      <c r="D44" s="50"/>
      <c r="E44" s="45" t="s">
        <v>21</v>
      </c>
      <c r="F44" s="46" t="s">
        <v>71</v>
      </c>
      <c r="G44" s="60">
        <v>180</v>
      </c>
      <c r="H44" s="60">
        <v>4</v>
      </c>
      <c r="I44" s="124">
        <v>18</v>
      </c>
      <c r="J44" s="135" t="s">
        <v>731</v>
      </c>
    </row>
    <row r="45" spans="1:10" ht="15">
      <c r="A45" s="43">
        <v>170361</v>
      </c>
      <c r="B45" s="43"/>
      <c r="C45" s="57" t="s">
        <v>75</v>
      </c>
      <c r="D45" s="50"/>
      <c r="E45" s="45" t="s">
        <v>23</v>
      </c>
      <c r="F45" s="46" t="s">
        <v>71</v>
      </c>
      <c r="G45" s="60">
        <v>180</v>
      </c>
      <c r="H45" s="60">
        <v>4</v>
      </c>
      <c r="I45" s="124">
        <v>18</v>
      </c>
      <c r="J45" s="135" t="s">
        <v>731</v>
      </c>
    </row>
    <row r="46" spans="1:10" ht="26.25" customHeight="1">
      <c r="A46" s="43">
        <v>170363</v>
      </c>
      <c r="B46" s="43"/>
      <c r="C46" s="57" t="s">
        <v>76</v>
      </c>
      <c r="D46" s="50" t="s">
        <v>40</v>
      </c>
      <c r="E46" s="59" t="s">
        <v>70</v>
      </c>
      <c r="F46" s="46" t="s">
        <v>71</v>
      </c>
      <c r="G46" s="60">
        <v>180</v>
      </c>
      <c r="H46" s="60">
        <v>4</v>
      </c>
      <c r="I46" s="124">
        <v>18</v>
      </c>
      <c r="J46" s="135" t="s">
        <v>731</v>
      </c>
    </row>
    <row r="47" spans="1:10" ht="15">
      <c r="A47" s="43">
        <v>170343</v>
      </c>
      <c r="B47" s="43"/>
      <c r="C47" s="57" t="s">
        <v>77</v>
      </c>
      <c r="D47" s="50" t="s">
        <v>78</v>
      </c>
      <c r="E47" s="59" t="s">
        <v>16</v>
      </c>
      <c r="F47" s="46" t="s">
        <v>79</v>
      </c>
      <c r="G47" s="60">
        <v>100</v>
      </c>
      <c r="H47" s="60">
        <v>5</v>
      </c>
      <c r="I47" s="124">
        <v>24</v>
      </c>
      <c r="J47" s="135" t="s">
        <v>731</v>
      </c>
    </row>
    <row r="48" spans="1:10" ht="15">
      <c r="A48" s="43">
        <v>170345</v>
      </c>
      <c r="B48" s="43"/>
      <c r="C48" s="57" t="s">
        <v>80</v>
      </c>
      <c r="D48" s="50" t="s">
        <v>78</v>
      </c>
      <c r="E48" s="59" t="s">
        <v>19</v>
      </c>
      <c r="F48" s="46" t="s">
        <v>79</v>
      </c>
      <c r="G48" s="60">
        <v>100</v>
      </c>
      <c r="H48" s="60">
        <v>5</v>
      </c>
      <c r="I48" s="124">
        <v>24</v>
      </c>
      <c r="J48" s="135" t="s">
        <v>731</v>
      </c>
    </row>
    <row r="49" spans="1:10" ht="15">
      <c r="A49" s="43">
        <v>160102</v>
      </c>
      <c r="B49" s="43"/>
      <c r="C49" s="57" t="s">
        <v>81</v>
      </c>
      <c r="D49" s="50" t="s">
        <v>78</v>
      </c>
      <c r="E49" s="59" t="s">
        <v>21</v>
      </c>
      <c r="F49" s="46" t="s">
        <v>79</v>
      </c>
      <c r="G49" s="60">
        <v>100</v>
      </c>
      <c r="H49" s="60">
        <v>5</v>
      </c>
      <c r="I49" s="124">
        <v>24</v>
      </c>
      <c r="J49" s="135" t="s">
        <v>731</v>
      </c>
    </row>
    <row r="50" spans="1:10" ht="15">
      <c r="A50" s="43">
        <v>170351</v>
      </c>
      <c r="B50" s="43"/>
      <c r="C50" s="57" t="s">
        <v>82</v>
      </c>
      <c r="D50" s="50" t="s">
        <v>78</v>
      </c>
      <c r="E50" s="59" t="s">
        <v>23</v>
      </c>
      <c r="F50" s="46" t="s">
        <v>79</v>
      </c>
      <c r="G50" s="60">
        <v>100</v>
      </c>
      <c r="H50" s="60">
        <v>5</v>
      </c>
      <c r="I50" s="124">
        <v>24</v>
      </c>
      <c r="J50" s="135" t="s">
        <v>731</v>
      </c>
    </row>
    <row r="51" spans="1:10" ht="37.5" customHeight="1">
      <c r="A51" s="43">
        <v>129460</v>
      </c>
      <c r="B51" s="43"/>
      <c r="C51" s="57" t="s">
        <v>83</v>
      </c>
      <c r="D51" s="50" t="s">
        <v>66</v>
      </c>
      <c r="E51" s="45" t="s">
        <v>84</v>
      </c>
      <c r="F51" s="46" t="s">
        <v>85</v>
      </c>
      <c r="G51" s="60">
        <v>1</v>
      </c>
      <c r="H51" s="60">
        <v>4</v>
      </c>
      <c r="I51" s="124">
        <v>8099</v>
      </c>
      <c r="J51" s="135" t="s">
        <v>731</v>
      </c>
    </row>
    <row r="52" spans="1:10" ht="15">
      <c r="A52" s="43">
        <v>161616</v>
      </c>
      <c r="B52" s="43"/>
      <c r="C52" s="49" t="s">
        <v>86</v>
      </c>
      <c r="D52" s="50"/>
      <c r="E52" s="45" t="s">
        <v>16</v>
      </c>
      <c r="F52" s="46" t="s">
        <v>87</v>
      </c>
      <c r="G52" s="46">
        <v>25</v>
      </c>
      <c r="H52" s="46">
        <v>12</v>
      </c>
      <c r="I52" s="124">
        <v>72</v>
      </c>
      <c r="J52" s="135" t="s">
        <v>732</v>
      </c>
    </row>
    <row r="53" spans="1:10" ht="15">
      <c r="A53" s="43">
        <v>161617</v>
      </c>
      <c r="B53" s="43"/>
      <c r="C53" s="49" t="s">
        <v>88</v>
      </c>
      <c r="D53" s="50"/>
      <c r="E53" s="45" t="s">
        <v>19</v>
      </c>
      <c r="F53" s="46" t="s">
        <v>87</v>
      </c>
      <c r="G53" s="46">
        <v>25</v>
      </c>
      <c r="H53" s="46">
        <v>12</v>
      </c>
      <c r="I53" s="124">
        <v>72</v>
      </c>
      <c r="J53" s="135" t="s">
        <v>732</v>
      </c>
    </row>
    <row r="54" spans="1:10" ht="15">
      <c r="A54" s="43">
        <v>161618</v>
      </c>
      <c r="B54" s="43"/>
      <c r="C54" s="49" t="s">
        <v>89</v>
      </c>
      <c r="D54" s="50"/>
      <c r="E54" s="45" t="s">
        <v>21</v>
      </c>
      <c r="F54" s="46" t="s">
        <v>87</v>
      </c>
      <c r="G54" s="46">
        <v>25</v>
      </c>
      <c r="H54" s="46">
        <v>12</v>
      </c>
      <c r="I54" s="124">
        <v>72</v>
      </c>
      <c r="J54" s="135" t="s">
        <v>732</v>
      </c>
    </row>
    <row r="55" spans="1:10" ht="15">
      <c r="A55" s="43">
        <v>161619</v>
      </c>
      <c r="B55" s="43"/>
      <c r="C55" s="49" t="s">
        <v>90</v>
      </c>
      <c r="D55" s="50"/>
      <c r="E55" s="45" t="s">
        <v>23</v>
      </c>
      <c r="F55" s="46" t="s">
        <v>87</v>
      </c>
      <c r="G55" s="46">
        <v>25</v>
      </c>
      <c r="H55" s="46">
        <v>12</v>
      </c>
      <c r="I55" s="124">
        <v>72</v>
      </c>
      <c r="J55" s="135" t="s">
        <v>732</v>
      </c>
    </row>
    <row r="56" spans="1:10" ht="15">
      <c r="A56" s="43">
        <v>101029</v>
      </c>
      <c r="B56" s="43"/>
      <c r="C56" s="49" t="s">
        <v>91</v>
      </c>
      <c r="D56" s="50"/>
      <c r="E56" s="45" t="s">
        <v>16</v>
      </c>
      <c r="F56" s="46" t="s">
        <v>17</v>
      </c>
      <c r="G56" s="46">
        <v>10</v>
      </c>
      <c r="H56" s="46">
        <v>10</v>
      </c>
      <c r="I56" s="124">
        <v>63</v>
      </c>
      <c r="J56" s="135" t="s">
        <v>733</v>
      </c>
    </row>
    <row r="57" spans="1:10" ht="15">
      <c r="A57" s="43">
        <v>101030</v>
      </c>
      <c r="B57" s="43"/>
      <c r="C57" s="49" t="s">
        <v>92</v>
      </c>
      <c r="D57" s="50"/>
      <c r="E57" s="45" t="s">
        <v>19</v>
      </c>
      <c r="F57" s="46" t="s">
        <v>17</v>
      </c>
      <c r="G57" s="46">
        <v>10</v>
      </c>
      <c r="H57" s="46">
        <v>4</v>
      </c>
      <c r="I57" s="124">
        <v>63</v>
      </c>
      <c r="J57" s="135" t="s">
        <v>733</v>
      </c>
    </row>
    <row r="58" spans="1:10" ht="15">
      <c r="A58" s="43">
        <v>101032</v>
      </c>
      <c r="B58" s="43"/>
      <c r="C58" s="49" t="s">
        <v>93</v>
      </c>
      <c r="D58" s="50"/>
      <c r="E58" s="45" t="s">
        <v>21</v>
      </c>
      <c r="F58" s="46" t="s">
        <v>17</v>
      </c>
      <c r="G58" s="46">
        <v>10</v>
      </c>
      <c r="H58" s="46">
        <v>4</v>
      </c>
      <c r="I58" s="124">
        <v>63</v>
      </c>
      <c r="J58" s="135" t="s">
        <v>733</v>
      </c>
    </row>
    <row r="59" spans="1:10" ht="15">
      <c r="A59" s="43">
        <v>101031</v>
      </c>
      <c r="B59" s="43"/>
      <c r="C59" s="49" t="s">
        <v>94</v>
      </c>
      <c r="D59" s="50"/>
      <c r="E59" s="45" t="s">
        <v>23</v>
      </c>
      <c r="F59" s="46" t="s">
        <v>17</v>
      </c>
      <c r="G59" s="46">
        <v>10</v>
      </c>
      <c r="H59" s="46">
        <v>4</v>
      </c>
      <c r="I59" s="124">
        <v>63</v>
      </c>
      <c r="J59" s="135" t="s">
        <v>733</v>
      </c>
    </row>
    <row r="60" spans="1:10" ht="15">
      <c r="A60" s="43">
        <v>100844</v>
      </c>
      <c r="B60" s="43"/>
      <c r="C60" s="49" t="s">
        <v>95</v>
      </c>
      <c r="D60" s="50"/>
      <c r="E60" s="45" t="s">
        <v>16</v>
      </c>
      <c r="F60" s="46" t="s">
        <v>96</v>
      </c>
      <c r="G60" s="46">
        <v>25</v>
      </c>
      <c r="H60" s="46">
        <v>6</v>
      </c>
      <c r="I60" s="124">
        <v>47</v>
      </c>
      <c r="J60" s="135" t="s">
        <v>734</v>
      </c>
    </row>
    <row r="61" spans="1:10" ht="15">
      <c r="A61" s="43">
        <v>100843</v>
      </c>
      <c r="B61" s="43"/>
      <c r="C61" s="49" t="s">
        <v>97</v>
      </c>
      <c r="D61" s="50"/>
      <c r="E61" s="45" t="s">
        <v>19</v>
      </c>
      <c r="F61" s="46" t="s">
        <v>96</v>
      </c>
      <c r="G61" s="46">
        <v>25</v>
      </c>
      <c r="H61" s="46">
        <v>6</v>
      </c>
      <c r="I61" s="124">
        <v>47</v>
      </c>
      <c r="J61" s="135" t="s">
        <v>734</v>
      </c>
    </row>
    <row r="62" spans="1:10" ht="15">
      <c r="A62" s="43">
        <v>100846</v>
      </c>
      <c r="B62" s="43"/>
      <c r="C62" s="49" t="s">
        <v>98</v>
      </c>
      <c r="D62" s="50"/>
      <c r="E62" s="45" t="s">
        <v>21</v>
      </c>
      <c r="F62" s="46" t="s">
        <v>96</v>
      </c>
      <c r="G62" s="46">
        <v>25</v>
      </c>
      <c r="H62" s="46">
        <v>6</v>
      </c>
      <c r="I62" s="124">
        <v>47</v>
      </c>
      <c r="J62" s="135" t="s">
        <v>734</v>
      </c>
    </row>
    <row r="63" spans="1:10" ht="15">
      <c r="A63" s="43">
        <v>100845</v>
      </c>
      <c r="B63" s="43"/>
      <c r="C63" s="49" t="s">
        <v>99</v>
      </c>
      <c r="D63" s="50"/>
      <c r="E63" s="45" t="s">
        <v>23</v>
      </c>
      <c r="F63" s="46" t="s">
        <v>96</v>
      </c>
      <c r="G63" s="46">
        <v>25</v>
      </c>
      <c r="H63" s="46">
        <v>6</v>
      </c>
      <c r="I63" s="124">
        <v>47</v>
      </c>
      <c r="J63" s="135" t="s">
        <v>734</v>
      </c>
    </row>
    <row r="64" spans="1:10" ht="15">
      <c r="A64" s="43">
        <v>111684</v>
      </c>
      <c r="B64" s="43"/>
      <c r="C64" s="49" t="s">
        <v>100</v>
      </c>
      <c r="D64" s="50"/>
      <c r="E64" s="59" t="s">
        <v>16</v>
      </c>
      <c r="F64" s="60" t="s">
        <v>101</v>
      </c>
      <c r="G64" s="46">
        <v>10</v>
      </c>
      <c r="H64" s="46">
        <v>14</v>
      </c>
      <c r="I64" s="124">
        <v>89</v>
      </c>
      <c r="J64" s="135" t="s">
        <v>735</v>
      </c>
    </row>
    <row r="65" spans="1:10" ht="15">
      <c r="A65" s="43">
        <v>111685</v>
      </c>
      <c r="B65" s="43"/>
      <c r="C65" s="49" t="s">
        <v>102</v>
      </c>
      <c r="D65" s="50"/>
      <c r="E65" s="59" t="s">
        <v>19</v>
      </c>
      <c r="F65" s="60" t="s">
        <v>101</v>
      </c>
      <c r="G65" s="46">
        <v>10</v>
      </c>
      <c r="H65" s="46">
        <v>14</v>
      </c>
      <c r="I65" s="124">
        <v>89</v>
      </c>
      <c r="J65" s="135" t="s">
        <v>735</v>
      </c>
    </row>
    <row r="66" spans="1:10" ht="15">
      <c r="A66" s="64">
        <v>111683</v>
      </c>
      <c r="B66" s="64"/>
      <c r="C66" s="65" t="s">
        <v>103</v>
      </c>
      <c r="D66" s="50"/>
      <c r="E66" s="66" t="s">
        <v>21</v>
      </c>
      <c r="F66" s="67" t="s">
        <v>101</v>
      </c>
      <c r="G66" s="68">
        <v>10</v>
      </c>
      <c r="H66" s="68">
        <v>14</v>
      </c>
      <c r="I66" s="124">
        <v>89</v>
      </c>
      <c r="J66" s="135" t="s">
        <v>735</v>
      </c>
    </row>
    <row r="67" spans="1:10" ht="15">
      <c r="A67" s="25" t="s">
        <v>104</v>
      </c>
      <c r="B67" s="26"/>
      <c r="C67" s="26"/>
      <c r="D67" s="26"/>
      <c r="E67" s="26"/>
      <c r="F67" s="28"/>
      <c r="G67" s="69"/>
      <c r="H67" s="69"/>
      <c r="I67" s="126"/>
      <c r="J67" s="133"/>
    </row>
    <row r="68" spans="1:10" ht="24" customHeight="1">
      <c r="A68" s="37">
        <v>151614</v>
      </c>
      <c r="B68" s="37"/>
      <c r="C68" s="38" t="s">
        <v>105</v>
      </c>
      <c r="D68" s="50"/>
      <c r="E68" s="40" t="s">
        <v>57</v>
      </c>
      <c r="F68" s="41" t="s">
        <v>106</v>
      </c>
      <c r="G68" s="41">
        <v>1</v>
      </c>
      <c r="H68" s="41">
        <v>10</v>
      </c>
      <c r="I68" s="124">
        <v>5689</v>
      </c>
      <c r="J68" s="135" t="s">
        <v>736</v>
      </c>
    </row>
    <row r="69" spans="1:10" ht="24" customHeight="1">
      <c r="A69" s="37">
        <v>171662</v>
      </c>
      <c r="B69" s="37"/>
      <c r="C69" s="70" t="s">
        <v>107</v>
      </c>
      <c r="D69" s="71" t="s">
        <v>33</v>
      </c>
      <c r="E69" s="45" t="s">
        <v>38</v>
      </c>
      <c r="F69" s="46" t="s">
        <v>108</v>
      </c>
      <c r="G69" s="41">
        <v>1</v>
      </c>
      <c r="H69" s="41">
        <v>20</v>
      </c>
      <c r="I69" s="124">
        <v>3579</v>
      </c>
      <c r="J69" s="135" t="s">
        <v>737</v>
      </c>
    </row>
    <row r="70" spans="1:10" ht="24" customHeight="1">
      <c r="A70" s="43">
        <v>171654</v>
      </c>
      <c r="B70" s="43"/>
      <c r="C70" s="49" t="s">
        <v>109</v>
      </c>
      <c r="D70" s="71" t="s">
        <v>33</v>
      </c>
      <c r="E70" s="45" t="s">
        <v>38</v>
      </c>
      <c r="F70" s="46" t="s">
        <v>110</v>
      </c>
      <c r="G70" s="46">
        <v>1</v>
      </c>
      <c r="H70" s="46">
        <v>10</v>
      </c>
      <c r="I70" s="124">
        <v>4869</v>
      </c>
      <c r="J70" s="135" t="s">
        <v>738</v>
      </c>
    </row>
    <row r="71" spans="1:10" ht="24" customHeight="1">
      <c r="A71" s="64">
        <v>173109</v>
      </c>
      <c r="B71" s="64"/>
      <c r="C71" s="65" t="s">
        <v>111</v>
      </c>
      <c r="D71" s="71" t="s">
        <v>33</v>
      </c>
      <c r="E71" s="72" t="s">
        <v>16</v>
      </c>
      <c r="F71" s="68" t="s">
        <v>112</v>
      </c>
      <c r="G71" s="68">
        <v>1</v>
      </c>
      <c r="H71" s="68">
        <v>10</v>
      </c>
      <c r="I71" s="124">
        <v>4869</v>
      </c>
      <c r="J71" s="135" t="s">
        <v>739</v>
      </c>
    </row>
    <row r="72" spans="1:10" ht="18.75" customHeight="1">
      <c r="A72" s="19" t="s">
        <v>113</v>
      </c>
      <c r="B72" s="19"/>
      <c r="C72" s="20"/>
      <c r="D72" s="20"/>
      <c r="E72" s="20"/>
      <c r="F72" s="22"/>
      <c r="G72" s="73"/>
      <c r="H72" s="73"/>
      <c r="I72" s="127"/>
      <c r="J72" s="132"/>
    </row>
    <row r="73" spans="1:10" ht="15">
      <c r="A73" s="25" t="s">
        <v>114</v>
      </c>
      <c r="B73" s="26"/>
      <c r="C73" s="26"/>
      <c r="D73" s="26"/>
      <c r="E73" s="26"/>
      <c r="F73" s="28"/>
      <c r="G73" s="69"/>
      <c r="H73" s="69"/>
      <c r="I73" s="126"/>
      <c r="J73" s="133"/>
    </row>
    <row r="74" spans="1:10" ht="15">
      <c r="A74" s="37">
        <v>123118</v>
      </c>
      <c r="B74" s="37"/>
      <c r="C74" s="38" t="s">
        <v>115</v>
      </c>
      <c r="D74" s="51" t="s">
        <v>15</v>
      </c>
      <c r="E74" s="74" t="s">
        <v>116</v>
      </c>
      <c r="F74" s="41" t="s">
        <v>117</v>
      </c>
      <c r="G74" s="41">
        <v>10</v>
      </c>
      <c r="H74" s="41">
        <v>10</v>
      </c>
      <c r="I74" s="124">
        <v>189</v>
      </c>
      <c r="J74" s="135" t="s">
        <v>740</v>
      </c>
    </row>
    <row r="75" spans="1:10" ht="15">
      <c r="A75" s="43">
        <v>123116</v>
      </c>
      <c r="B75" s="43"/>
      <c r="C75" s="49" t="s">
        <v>118</v>
      </c>
      <c r="D75" s="51" t="s">
        <v>15</v>
      </c>
      <c r="E75" s="59" t="s">
        <v>119</v>
      </c>
      <c r="F75" s="46" t="s">
        <v>117</v>
      </c>
      <c r="G75" s="46">
        <v>10</v>
      </c>
      <c r="H75" s="46">
        <v>10</v>
      </c>
      <c r="I75" s="124">
        <v>189</v>
      </c>
      <c r="J75" s="135" t="s">
        <v>740</v>
      </c>
    </row>
    <row r="76" spans="1:10" ht="15">
      <c r="A76" s="43">
        <v>123117</v>
      </c>
      <c r="B76" s="43"/>
      <c r="C76" s="49" t="s">
        <v>120</v>
      </c>
      <c r="D76" s="51" t="s">
        <v>15</v>
      </c>
      <c r="E76" s="59" t="s">
        <v>121</v>
      </c>
      <c r="F76" s="46" t="s">
        <v>117</v>
      </c>
      <c r="G76" s="46">
        <v>10</v>
      </c>
      <c r="H76" s="46">
        <v>10</v>
      </c>
      <c r="I76" s="124">
        <v>189</v>
      </c>
      <c r="J76" s="135" t="s">
        <v>740</v>
      </c>
    </row>
    <row r="77" spans="1:10" ht="15">
      <c r="A77" s="64">
        <v>123115</v>
      </c>
      <c r="B77" s="64"/>
      <c r="C77" s="65" t="s">
        <v>122</v>
      </c>
      <c r="D77" s="51" t="s">
        <v>15</v>
      </c>
      <c r="E77" s="66" t="s">
        <v>123</v>
      </c>
      <c r="F77" s="68" t="s">
        <v>117</v>
      </c>
      <c r="G77" s="68">
        <v>10</v>
      </c>
      <c r="H77" s="68">
        <v>10</v>
      </c>
      <c r="I77" s="124">
        <v>189</v>
      </c>
      <c r="J77" s="135" t="s">
        <v>740</v>
      </c>
    </row>
    <row r="78" spans="1:10" ht="15">
      <c r="A78" s="25" t="s">
        <v>124</v>
      </c>
      <c r="B78" s="26"/>
      <c r="C78" s="26"/>
      <c r="D78" s="26"/>
      <c r="E78" s="26"/>
      <c r="F78" s="28"/>
      <c r="G78" s="69"/>
      <c r="H78" s="69"/>
      <c r="I78" s="126"/>
      <c r="J78" s="133"/>
    </row>
    <row r="79" spans="1:10" ht="39" customHeight="1">
      <c r="A79" s="37">
        <v>535895</v>
      </c>
      <c r="B79" s="37"/>
      <c r="C79" s="38" t="s">
        <v>125</v>
      </c>
      <c r="D79" s="50"/>
      <c r="E79" s="74" t="s">
        <v>126</v>
      </c>
      <c r="F79" s="41" t="s">
        <v>127</v>
      </c>
      <c r="G79" s="41">
        <v>1</v>
      </c>
      <c r="H79" s="41">
        <v>44</v>
      </c>
      <c r="I79" s="124">
        <v>389</v>
      </c>
      <c r="J79" s="135" t="s">
        <v>741</v>
      </c>
    </row>
    <row r="80" spans="1:10" ht="15">
      <c r="A80" s="43">
        <v>102562</v>
      </c>
      <c r="B80" s="43"/>
      <c r="C80" s="49" t="s">
        <v>128</v>
      </c>
      <c r="D80" s="50"/>
      <c r="E80" s="59" t="s">
        <v>129</v>
      </c>
      <c r="F80" s="46" t="s">
        <v>130</v>
      </c>
      <c r="G80" s="46">
        <v>10</v>
      </c>
      <c r="H80" s="46">
        <v>10</v>
      </c>
      <c r="I80" s="124">
        <v>189</v>
      </c>
      <c r="J80" s="135" t="s">
        <v>742</v>
      </c>
    </row>
    <row r="81" spans="1:10" ht="15">
      <c r="A81" s="43">
        <v>102563</v>
      </c>
      <c r="B81" s="43"/>
      <c r="C81" s="49" t="s">
        <v>131</v>
      </c>
      <c r="D81" s="50"/>
      <c r="E81" s="59" t="s">
        <v>132</v>
      </c>
      <c r="F81" s="46" t="s">
        <v>130</v>
      </c>
      <c r="G81" s="46">
        <v>10</v>
      </c>
      <c r="H81" s="46">
        <v>10</v>
      </c>
      <c r="I81" s="124">
        <v>189</v>
      </c>
      <c r="J81" s="135" t="s">
        <v>742</v>
      </c>
    </row>
    <row r="82" spans="1:10" ht="15">
      <c r="A82" s="43">
        <v>102564</v>
      </c>
      <c r="B82" s="43"/>
      <c r="C82" s="49" t="s">
        <v>133</v>
      </c>
      <c r="D82" s="50"/>
      <c r="E82" s="59" t="s">
        <v>134</v>
      </c>
      <c r="F82" s="46" t="s">
        <v>130</v>
      </c>
      <c r="G82" s="46">
        <v>10</v>
      </c>
      <c r="H82" s="46">
        <v>10</v>
      </c>
      <c r="I82" s="124">
        <v>189</v>
      </c>
      <c r="J82" s="135" t="s">
        <v>742</v>
      </c>
    </row>
    <row r="83" spans="1:10" ht="15">
      <c r="A83" s="43">
        <v>102561</v>
      </c>
      <c r="B83" s="43"/>
      <c r="C83" s="49" t="s">
        <v>135</v>
      </c>
      <c r="D83" s="50"/>
      <c r="E83" s="59" t="s">
        <v>136</v>
      </c>
      <c r="F83" s="46" t="s">
        <v>130</v>
      </c>
      <c r="G83" s="46">
        <v>10</v>
      </c>
      <c r="H83" s="46">
        <v>10</v>
      </c>
      <c r="I83" s="124">
        <v>189</v>
      </c>
      <c r="J83" s="135" t="s">
        <v>742</v>
      </c>
    </row>
    <row r="84" spans="1:10" ht="27" customHeight="1">
      <c r="A84" s="43">
        <v>125604</v>
      </c>
      <c r="B84" s="75"/>
      <c r="C84" s="49" t="s">
        <v>137</v>
      </c>
      <c r="D84" s="50"/>
      <c r="E84" s="59" t="s">
        <v>121</v>
      </c>
      <c r="F84" s="46" t="s">
        <v>138</v>
      </c>
      <c r="G84" s="46">
        <v>10</v>
      </c>
      <c r="H84" s="46">
        <v>10</v>
      </c>
      <c r="I84" s="124">
        <v>89</v>
      </c>
      <c r="J84" s="135" t="s">
        <v>743</v>
      </c>
    </row>
    <row r="85" spans="1:10" ht="27" customHeight="1">
      <c r="A85" s="43">
        <v>101397</v>
      </c>
      <c r="B85" s="75"/>
      <c r="C85" s="49" t="s">
        <v>137</v>
      </c>
      <c r="D85" s="50"/>
      <c r="E85" s="59" t="s">
        <v>121</v>
      </c>
      <c r="F85" s="46" t="s">
        <v>130</v>
      </c>
      <c r="G85" s="46">
        <v>10</v>
      </c>
      <c r="H85" s="46">
        <v>10</v>
      </c>
      <c r="I85" s="124">
        <v>129</v>
      </c>
      <c r="J85" s="135" t="s">
        <v>743</v>
      </c>
    </row>
    <row r="86" spans="1:10" ht="27" customHeight="1">
      <c r="A86" s="64">
        <v>102565</v>
      </c>
      <c r="B86" s="64"/>
      <c r="C86" s="65" t="s">
        <v>139</v>
      </c>
      <c r="D86" s="50"/>
      <c r="E86" s="66" t="s">
        <v>140</v>
      </c>
      <c r="F86" s="68" t="s">
        <v>130</v>
      </c>
      <c r="G86" s="68">
        <v>10</v>
      </c>
      <c r="H86" s="68">
        <v>10</v>
      </c>
      <c r="I86" s="124">
        <v>169</v>
      </c>
      <c r="J86" s="135" t="s">
        <v>744</v>
      </c>
    </row>
    <row r="87" spans="1:10" ht="15">
      <c r="A87" s="25" t="s">
        <v>141</v>
      </c>
      <c r="B87" s="26"/>
      <c r="C87" s="26"/>
      <c r="D87" s="26"/>
      <c r="E87" s="26"/>
      <c r="F87" s="28"/>
      <c r="G87" s="69"/>
      <c r="H87" s="69"/>
      <c r="I87" s="126"/>
      <c r="J87" s="133"/>
    </row>
    <row r="88" spans="1:10" ht="24" customHeight="1">
      <c r="A88" s="37">
        <v>100787</v>
      </c>
      <c r="B88" s="37"/>
      <c r="C88" s="38" t="s">
        <v>142</v>
      </c>
      <c r="D88" s="51" t="s">
        <v>15</v>
      </c>
      <c r="E88" s="40" t="s">
        <v>143</v>
      </c>
      <c r="F88" s="41" t="s">
        <v>144</v>
      </c>
      <c r="G88" s="41">
        <v>10</v>
      </c>
      <c r="H88" s="41">
        <v>5</v>
      </c>
      <c r="I88" s="124">
        <v>189</v>
      </c>
      <c r="J88" s="135" t="s">
        <v>745</v>
      </c>
    </row>
    <row r="89" spans="1:10" ht="24" customHeight="1">
      <c r="A89" s="64">
        <v>100788</v>
      </c>
      <c r="B89" s="64"/>
      <c r="C89" s="65" t="s">
        <v>142</v>
      </c>
      <c r="D89" s="51" t="s">
        <v>15</v>
      </c>
      <c r="E89" s="72" t="s">
        <v>143</v>
      </c>
      <c r="F89" s="68" t="s">
        <v>145</v>
      </c>
      <c r="G89" s="68">
        <v>10</v>
      </c>
      <c r="H89" s="68">
        <v>5</v>
      </c>
      <c r="I89" s="124">
        <v>249</v>
      </c>
      <c r="J89" s="135" t="s">
        <v>745</v>
      </c>
    </row>
    <row r="90" spans="1:10" ht="15">
      <c r="A90" s="25" t="s">
        <v>146</v>
      </c>
      <c r="B90" s="26"/>
      <c r="C90" s="26"/>
      <c r="D90" s="26"/>
      <c r="E90" s="26"/>
      <c r="F90" s="28"/>
      <c r="G90" s="69"/>
      <c r="H90" s="69"/>
      <c r="I90" s="126"/>
      <c r="J90" s="133"/>
    </row>
    <row r="91" spans="1:10" ht="24" customHeight="1">
      <c r="A91" s="37">
        <v>114911</v>
      </c>
      <c r="B91" s="37"/>
      <c r="C91" s="38" t="s">
        <v>147</v>
      </c>
      <c r="D91" s="50"/>
      <c r="E91" s="40" t="s">
        <v>70</v>
      </c>
      <c r="F91" s="41" t="s">
        <v>148</v>
      </c>
      <c r="G91" s="41">
        <v>5</v>
      </c>
      <c r="H91" s="41">
        <v>5</v>
      </c>
      <c r="I91" s="124">
        <v>469</v>
      </c>
      <c r="J91" s="135" t="s">
        <v>746</v>
      </c>
    </row>
    <row r="92" spans="1:10" ht="24" customHeight="1">
      <c r="A92" s="43">
        <v>114908</v>
      </c>
      <c r="B92" s="43"/>
      <c r="C92" s="49" t="s">
        <v>149</v>
      </c>
      <c r="D92" s="50"/>
      <c r="E92" s="45" t="s">
        <v>23</v>
      </c>
      <c r="F92" s="46" t="s">
        <v>148</v>
      </c>
      <c r="G92" s="46">
        <v>5</v>
      </c>
      <c r="H92" s="46">
        <v>5</v>
      </c>
      <c r="I92" s="124">
        <v>469</v>
      </c>
      <c r="J92" s="135" t="s">
        <v>747</v>
      </c>
    </row>
    <row r="93" spans="1:10" ht="24" customHeight="1">
      <c r="A93" s="43">
        <v>114909</v>
      </c>
      <c r="B93" s="43"/>
      <c r="C93" s="49" t="s">
        <v>150</v>
      </c>
      <c r="D93" s="50"/>
      <c r="E93" s="45" t="s">
        <v>151</v>
      </c>
      <c r="F93" s="46" t="s">
        <v>148</v>
      </c>
      <c r="G93" s="46">
        <v>5</v>
      </c>
      <c r="H93" s="46">
        <v>5</v>
      </c>
      <c r="I93" s="124">
        <v>489</v>
      </c>
      <c r="J93" s="135" t="s">
        <v>748</v>
      </c>
    </row>
    <row r="94" spans="1:10" ht="24" customHeight="1">
      <c r="A94" s="43">
        <v>108727</v>
      </c>
      <c r="B94" s="43"/>
      <c r="C94" s="49" t="s">
        <v>152</v>
      </c>
      <c r="D94" s="50"/>
      <c r="E94" s="45" t="s">
        <v>70</v>
      </c>
      <c r="F94" s="46" t="s">
        <v>153</v>
      </c>
      <c r="G94" s="46">
        <v>10</v>
      </c>
      <c r="H94" s="46">
        <v>10</v>
      </c>
      <c r="I94" s="124">
        <v>229</v>
      </c>
      <c r="J94" s="135" t="s">
        <v>749</v>
      </c>
    </row>
    <row r="95" spans="1:10" ht="24" customHeight="1">
      <c r="A95" s="43">
        <v>108817</v>
      </c>
      <c r="B95" s="43"/>
      <c r="C95" s="49" t="s">
        <v>154</v>
      </c>
      <c r="D95" s="50"/>
      <c r="E95" s="45" t="s">
        <v>23</v>
      </c>
      <c r="F95" s="46" t="s">
        <v>155</v>
      </c>
      <c r="G95" s="46">
        <v>10</v>
      </c>
      <c r="H95" s="46">
        <v>10</v>
      </c>
      <c r="I95" s="124">
        <v>229</v>
      </c>
      <c r="J95" s="135" t="s">
        <v>750</v>
      </c>
    </row>
    <row r="96" spans="1:10" ht="24" customHeight="1">
      <c r="A96" s="43">
        <v>163172</v>
      </c>
      <c r="B96" s="43"/>
      <c r="C96" s="49" t="s">
        <v>156</v>
      </c>
      <c r="D96" s="50"/>
      <c r="E96" s="45" t="s">
        <v>151</v>
      </c>
      <c r="F96" s="46" t="s">
        <v>157</v>
      </c>
      <c r="G96" s="46">
        <v>10</v>
      </c>
      <c r="H96" s="46">
        <v>10</v>
      </c>
      <c r="I96" s="124">
        <v>309</v>
      </c>
      <c r="J96" s="135" t="s">
        <v>751</v>
      </c>
    </row>
    <row r="97" spans="1:10" ht="24" customHeight="1">
      <c r="A97" s="43">
        <v>512992</v>
      </c>
      <c r="B97" s="43"/>
      <c r="C97" s="49" t="s">
        <v>158</v>
      </c>
      <c r="D97" s="50"/>
      <c r="E97" s="45" t="s">
        <v>38</v>
      </c>
      <c r="F97" s="46" t="s">
        <v>159</v>
      </c>
      <c r="G97" s="46">
        <v>1</v>
      </c>
      <c r="H97" s="46">
        <v>10</v>
      </c>
      <c r="I97" s="124">
        <v>2899</v>
      </c>
      <c r="J97" s="135" t="s">
        <v>752</v>
      </c>
    </row>
    <row r="98" spans="1:10" ht="24" customHeight="1">
      <c r="A98" s="64">
        <v>512993</v>
      </c>
      <c r="B98" s="64"/>
      <c r="C98" s="65" t="s">
        <v>160</v>
      </c>
      <c r="D98" s="50"/>
      <c r="E98" s="72" t="s">
        <v>38</v>
      </c>
      <c r="F98" s="68" t="s">
        <v>159</v>
      </c>
      <c r="G98" s="68">
        <v>1</v>
      </c>
      <c r="H98" s="68">
        <v>10</v>
      </c>
      <c r="I98" s="124">
        <v>3199</v>
      </c>
      <c r="J98" s="135" t="s">
        <v>753</v>
      </c>
    </row>
    <row r="99" spans="1:10" ht="18.75" customHeight="1">
      <c r="A99" s="19" t="s">
        <v>161</v>
      </c>
      <c r="B99" s="19"/>
      <c r="C99" s="20"/>
      <c r="D99" s="20"/>
      <c r="E99" s="20"/>
      <c r="F99" s="22"/>
      <c r="G99" s="73"/>
      <c r="H99" s="73"/>
      <c r="I99" s="127"/>
      <c r="J99" s="132"/>
    </row>
    <row r="100" spans="1:10" ht="15">
      <c r="A100" s="25" t="s">
        <v>162</v>
      </c>
      <c r="B100" s="26"/>
      <c r="C100" s="26"/>
      <c r="D100" s="26"/>
      <c r="E100" s="26"/>
      <c r="F100" s="28"/>
      <c r="G100" s="69"/>
      <c r="H100" s="69"/>
      <c r="I100" s="126"/>
      <c r="J100" s="133"/>
    </row>
    <row r="101" spans="1:10" ht="63.75">
      <c r="A101" s="37">
        <v>526403</v>
      </c>
      <c r="B101" s="37"/>
      <c r="C101" s="38" t="s">
        <v>163</v>
      </c>
      <c r="D101" s="71"/>
      <c r="E101" s="40" t="s">
        <v>57</v>
      </c>
      <c r="F101" s="41" t="s">
        <v>164</v>
      </c>
      <c r="G101" s="41">
        <v>1</v>
      </c>
      <c r="H101" s="41">
        <v>1</v>
      </c>
      <c r="I101" s="124">
        <v>85799</v>
      </c>
      <c r="J101" s="135" t="s">
        <v>754</v>
      </c>
    </row>
    <row r="102" spans="1:10" ht="28.5" customHeight="1">
      <c r="A102" s="37">
        <v>171339</v>
      </c>
      <c r="B102" s="37"/>
      <c r="C102" s="38" t="s">
        <v>165</v>
      </c>
      <c r="D102" s="71" t="s">
        <v>33</v>
      </c>
      <c r="E102" s="76" t="s">
        <v>166</v>
      </c>
      <c r="F102" s="41" t="s">
        <v>167</v>
      </c>
      <c r="G102" s="41">
        <v>1</v>
      </c>
      <c r="H102" s="41">
        <v>10</v>
      </c>
      <c r="I102" s="124">
        <v>8599</v>
      </c>
      <c r="J102" s="135" t="s">
        <v>755</v>
      </c>
    </row>
    <row r="103" spans="1:10" ht="28.5" customHeight="1">
      <c r="A103" s="37">
        <v>171337</v>
      </c>
      <c r="B103" s="37"/>
      <c r="C103" s="38" t="s">
        <v>168</v>
      </c>
      <c r="D103" s="71" t="s">
        <v>33</v>
      </c>
      <c r="E103" s="76" t="s">
        <v>166</v>
      </c>
      <c r="F103" s="46" t="s">
        <v>169</v>
      </c>
      <c r="G103" s="41">
        <v>1</v>
      </c>
      <c r="H103" s="41">
        <v>10</v>
      </c>
      <c r="I103" s="124">
        <v>6899</v>
      </c>
      <c r="J103" s="135" t="s">
        <v>755</v>
      </c>
    </row>
    <row r="104" spans="1:10" ht="28.5" customHeight="1">
      <c r="A104" s="37">
        <v>171336</v>
      </c>
      <c r="B104" s="64"/>
      <c r="C104" s="49" t="s">
        <v>170</v>
      </c>
      <c r="D104" s="71" t="s">
        <v>33</v>
      </c>
      <c r="E104" s="76" t="s">
        <v>166</v>
      </c>
      <c r="F104" s="46" t="s">
        <v>112</v>
      </c>
      <c r="G104" s="41">
        <v>1</v>
      </c>
      <c r="H104" s="41">
        <v>10</v>
      </c>
      <c r="I104" s="124">
        <v>6319</v>
      </c>
      <c r="J104" s="135" t="s">
        <v>755</v>
      </c>
    </row>
    <row r="105" spans="1:10" ht="24" customHeight="1">
      <c r="A105" s="53">
        <v>171623</v>
      </c>
      <c r="B105" s="43"/>
      <c r="C105" s="49" t="s">
        <v>171</v>
      </c>
      <c r="D105" s="71" t="s">
        <v>33</v>
      </c>
      <c r="E105" s="77" t="s">
        <v>38</v>
      </c>
      <c r="F105" s="78" t="s">
        <v>112</v>
      </c>
      <c r="G105" s="46">
        <v>1</v>
      </c>
      <c r="H105" s="46">
        <v>10</v>
      </c>
      <c r="I105" s="124">
        <v>3799</v>
      </c>
      <c r="J105" s="135" t="s">
        <v>756</v>
      </c>
    </row>
    <row r="106" spans="1:10" ht="24" customHeight="1">
      <c r="A106" s="43">
        <v>174277</v>
      </c>
      <c r="B106" s="43"/>
      <c r="C106" s="49" t="s">
        <v>172</v>
      </c>
      <c r="D106" s="71" t="s">
        <v>33</v>
      </c>
      <c r="E106" s="45" t="s">
        <v>38</v>
      </c>
      <c r="F106" s="46" t="s">
        <v>169</v>
      </c>
      <c r="G106" s="46">
        <v>1</v>
      </c>
      <c r="H106" s="46">
        <v>30</v>
      </c>
      <c r="I106" s="124">
        <v>4299</v>
      </c>
      <c r="J106" s="136" t="s">
        <v>757</v>
      </c>
    </row>
    <row r="107" spans="1:10" ht="24" customHeight="1">
      <c r="A107" s="43">
        <v>171629</v>
      </c>
      <c r="B107" s="43"/>
      <c r="C107" s="49" t="s">
        <v>173</v>
      </c>
      <c r="D107" s="71" t="s">
        <v>174</v>
      </c>
      <c r="E107" s="45" t="s">
        <v>38</v>
      </c>
      <c r="F107" s="68" t="s">
        <v>167</v>
      </c>
      <c r="G107" s="46">
        <v>1</v>
      </c>
      <c r="H107" s="46">
        <v>10</v>
      </c>
      <c r="I107" s="124">
        <v>9799</v>
      </c>
      <c r="J107" s="136" t="s">
        <v>757</v>
      </c>
    </row>
    <row r="108" spans="1:10" ht="24" customHeight="1">
      <c r="A108" s="53">
        <v>171377</v>
      </c>
      <c r="B108" s="43"/>
      <c r="C108" s="49" t="s">
        <v>175</v>
      </c>
      <c r="D108" s="71" t="s">
        <v>33</v>
      </c>
      <c r="E108" s="72" t="s">
        <v>38</v>
      </c>
      <c r="F108" s="68" t="s">
        <v>169</v>
      </c>
      <c r="G108" s="68">
        <v>1</v>
      </c>
      <c r="H108" s="68">
        <v>30</v>
      </c>
      <c r="I108" s="124">
        <v>4299</v>
      </c>
      <c r="J108" s="135" t="s">
        <v>758</v>
      </c>
    </row>
    <row r="109" spans="1:10" ht="24" customHeight="1">
      <c r="A109" s="53">
        <v>171401</v>
      </c>
      <c r="B109" s="43"/>
      <c r="C109" s="49" t="s">
        <v>176</v>
      </c>
      <c r="D109" s="71" t="s">
        <v>33</v>
      </c>
      <c r="E109" s="45" t="s">
        <v>38</v>
      </c>
      <c r="F109" s="46" t="s">
        <v>169</v>
      </c>
      <c r="G109" s="46">
        <v>1</v>
      </c>
      <c r="H109" s="46">
        <v>30</v>
      </c>
      <c r="I109" s="124">
        <v>6199</v>
      </c>
      <c r="J109" s="135" t="s">
        <v>756</v>
      </c>
    </row>
    <row r="110" spans="1:10" ht="24" customHeight="1">
      <c r="A110" s="53">
        <v>171375</v>
      </c>
      <c r="B110" s="43"/>
      <c r="C110" s="49" t="s">
        <v>177</v>
      </c>
      <c r="D110" s="71" t="s">
        <v>33</v>
      </c>
      <c r="E110" s="45" t="s">
        <v>38</v>
      </c>
      <c r="F110" s="46" t="s">
        <v>169</v>
      </c>
      <c r="G110" s="46">
        <v>1</v>
      </c>
      <c r="H110" s="46">
        <v>30</v>
      </c>
      <c r="I110" s="124">
        <v>6199</v>
      </c>
      <c r="J110" s="135" t="s">
        <v>759</v>
      </c>
    </row>
    <row r="111" spans="1:10" ht="24" customHeight="1">
      <c r="A111" s="43">
        <v>171385</v>
      </c>
      <c r="B111" s="43"/>
      <c r="C111" s="49" t="s">
        <v>178</v>
      </c>
      <c r="D111" s="71" t="s">
        <v>33</v>
      </c>
      <c r="E111" s="45" t="s">
        <v>38</v>
      </c>
      <c r="F111" s="46" t="s">
        <v>169</v>
      </c>
      <c r="G111" s="46">
        <v>1</v>
      </c>
      <c r="H111" s="46">
        <v>30</v>
      </c>
      <c r="I111" s="124">
        <v>6199</v>
      </c>
      <c r="J111" s="135" t="s">
        <v>760</v>
      </c>
    </row>
    <row r="112" spans="1:10" ht="24" customHeight="1">
      <c r="A112" s="43">
        <v>171424</v>
      </c>
      <c r="B112" s="43"/>
      <c r="C112" s="49" t="s">
        <v>179</v>
      </c>
      <c r="D112" s="50" t="s">
        <v>78</v>
      </c>
      <c r="E112" s="45" t="s">
        <v>38</v>
      </c>
      <c r="F112" s="46" t="s">
        <v>167</v>
      </c>
      <c r="G112" s="46">
        <v>1</v>
      </c>
      <c r="H112" s="46">
        <v>10</v>
      </c>
      <c r="I112" s="124">
        <v>7599</v>
      </c>
      <c r="J112" s="136" t="s">
        <v>761</v>
      </c>
    </row>
    <row r="113" spans="1:10" ht="24" customHeight="1">
      <c r="A113" s="43">
        <v>147490</v>
      </c>
      <c r="B113" s="43"/>
      <c r="C113" s="44" t="s">
        <v>180</v>
      </c>
      <c r="D113" s="79"/>
      <c r="E113" s="45" t="s">
        <v>38</v>
      </c>
      <c r="F113" s="46" t="s">
        <v>181</v>
      </c>
      <c r="G113" s="46">
        <v>1</v>
      </c>
      <c r="H113" s="46">
        <v>30</v>
      </c>
      <c r="I113" s="124">
        <v>949</v>
      </c>
      <c r="J113" s="135" t="s">
        <v>762</v>
      </c>
    </row>
    <row r="114" spans="1:10" ht="37.5" customHeight="1">
      <c r="A114" s="64">
        <v>145845</v>
      </c>
      <c r="B114" s="64"/>
      <c r="C114" s="80" t="s">
        <v>182</v>
      </c>
      <c r="D114" s="81"/>
      <c r="E114" s="72" t="s">
        <v>38</v>
      </c>
      <c r="F114" s="68" t="s">
        <v>183</v>
      </c>
      <c r="G114" s="68">
        <v>10</v>
      </c>
      <c r="H114" s="68">
        <v>10</v>
      </c>
      <c r="I114" s="124">
        <v>1019</v>
      </c>
      <c r="J114" s="135" t="s">
        <v>763</v>
      </c>
    </row>
    <row r="115" spans="1:10" ht="15">
      <c r="A115" s="25" t="s">
        <v>184</v>
      </c>
      <c r="B115" s="26"/>
      <c r="C115" s="26"/>
      <c r="D115" s="26"/>
      <c r="E115" s="26"/>
      <c r="F115" s="28"/>
      <c r="G115" s="69"/>
      <c r="H115" s="69"/>
      <c r="I115" s="126"/>
      <c r="J115" s="133"/>
    </row>
    <row r="116" spans="1:10" ht="15">
      <c r="A116" s="32" t="s">
        <v>185</v>
      </c>
      <c r="B116" s="82"/>
      <c r="C116" s="82"/>
      <c r="D116" s="82"/>
      <c r="E116" s="82"/>
      <c r="F116" s="56"/>
      <c r="G116" s="56"/>
      <c r="H116" s="56"/>
      <c r="I116" s="128"/>
      <c r="J116" s="134"/>
    </row>
    <row r="117" spans="1:10" ht="63.75" customHeight="1">
      <c r="A117" s="37">
        <v>166376</v>
      </c>
      <c r="B117" s="83"/>
      <c r="C117" s="38" t="s">
        <v>186</v>
      </c>
      <c r="D117" s="84" t="s">
        <v>187</v>
      </c>
      <c r="E117" s="40" t="s">
        <v>57</v>
      </c>
      <c r="F117" s="41" t="s">
        <v>188</v>
      </c>
      <c r="G117" s="41">
        <v>1</v>
      </c>
      <c r="H117" s="41">
        <v>1</v>
      </c>
      <c r="I117" s="124">
        <v>29899</v>
      </c>
      <c r="J117" s="135" t="s">
        <v>764</v>
      </c>
    </row>
    <row r="118" spans="1:10" ht="53.25" customHeight="1">
      <c r="A118" s="43">
        <v>166377</v>
      </c>
      <c r="B118" s="60"/>
      <c r="C118" s="49" t="s">
        <v>189</v>
      </c>
      <c r="D118" s="51" t="s">
        <v>187</v>
      </c>
      <c r="E118" s="45" t="s">
        <v>57</v>
      </c>
      <c r="F118" s="46" t="s">
        <v>188</v>
      </c>
      <c r="G118" s="46">
        <v>1</v>
      </c>
      <c r="H118" s="46">
        <v>1</v>
      </c>
      <c r="I118" s="124">
        <v>24719</v>
      </c>
      <c r="J118" s="135" t="s">
        <v>765</v>
      </c>
    </row>
    <row r="119" spans="1:10" ht="53.25" customHeight="1">
      <c r="A119" s="43">
        <v>166378</v>
      </c>
      <c r="B119" s="60"/>
      <c r="C119" s="49" t="s">
        <v>190</v>
      </c>
      <c r="D119" s="51" t="s">
        <v>187</v>
      </c>
      <c r="E119" s="45" t="s">
        <v>57</v>
      </c>
      <c r="F119" s="46" t="s">
        <v>191</v>
      </c>
      <c r="G119" s="46">
        <v>1</v>
      </c>
      <c r="H119" s="46">
        <v>1</v>
      </c>
      <c r="I119" s="124">
        <v>20599</v>
      </c>
      <c r="J119" s="135" t="s">
        <v>766</v>
      </c>
    </row>
    <row r="120" spans="1:10" ht="53.25" customHeight="1">
      <c r="A120" s="43">
        <v>166391</v>
      </c>
      <c r="B120" s="60"/>
      <c r="C120" s="49" t="s">
        <v>192</v>
      </c>
      <c r="D120" s="51" t="s">
        <v>187</v>
      </c>
      <c r="E120" s="45" t="s">
        <v>57</v>
      </c>
      <c r="F120" s="46" t="s">
        <v>193</v>
      </c>
      <c r="G120" s="46">
        <v>1</v>
      </c>
      <c r="H120" s="46">
        <v>1</v>
      </c>
      <c r="I120" s="124">
        <v>7799</v>
      </c>
      <c r="J120" s="135" t="s">
        <v>767</v>
      </c>
    </row>
    <row r="121" spans="1:10" ht="45.2" customHeight="1">
      <c r="A121" s="43">
        <v>147209</v>
      </c>
      <c r="B121" s="60"/>
      <c r="C121" s="49" t="s">
        <v>194</v>
      </c>
      <c r="D121" s="51" t="s">
        <v>15</v>
      </c>
      <c r="E121" s="45" t="s">
        <v>57</v>
      </c>
      <c r="F121" s="46" t="s">
        <v>195</v>
      </c>
      <c r="G121" s="46">
        <v>1</v>
      </c>
      <c r="H121" s="46">
        <v>1</v>
      </c>
      <c r="I121" s="124">
        <v>21499</v>
      </c>
      <c r="J121" s="135" t="s">
        <v>768</v>
      </c>
    </row>
    <row r="122" spans="1:10" ht="45.2" customHeight="1">
      <c r="A122" s="43">
        <v>149158</v>
      </c>
      <c r="B122" s="60"/>
      <c r="C122" s="49" t="s">
        <v>196</v>
      </c>
      <c r="D122" s="54"/>
      <c r="E122" s="45" t="s">
        <v>57</v>
      </c>
      <c r="F122" s="46" t="s">
        <v>197</v>
      </c>
      <c r="G122" s="46">
        <v>1</v>
      </c>
      <c r="H122" s="46">
        <v>1</v>
      </c>
      <c r="I122" s="124">
        <v>19839</v>
      </c>
      <c r="J122" s="135" t="s">
        <v>769</v>
      </c>
    </row>
    <row r="123" spans="1:10" ht="45.2" customHeight="1">
      <c r="A123" s="43">
        <v>147191</v>
      </c>
      <c r="B123" s="60"/>
      <c r="C123" s="49" t="s">
        <v>198</v>
      </c>
      <c r="D123" s="54"/>
      <c r="E123" s="45" t="s">
        <v>57</v>
      </c>
      <c r="F123" s="46" t="s">
        <v>197</v>
      </c>
      <c r="G123" s="46">
        <v>1</v>
      </c>
      <c r="H123" s="46">
        <v>1</v>
      </c>
      <c r="I123" s="124">
        <v>18169</v>
      </c>
      <c r="J123" s="135" t="s">
        <v>769</v>
      </c>
    </row>
    <row r="124" spans="1:10" ht="45.2" customHeight="1">
      <c r="A124" s="43">
        <v>149101</v>
      </c>
      <c r="B124" s="60"/>
      <c r="C124" s="49" t="s">
        <v>199</v>
      </c>
      <c r="D124" s="54"/>
      <c r="E124" s="45" t="s">
        <v>57</v>
      </c>
      <c r="F124" s="46" t="s">
        <v>197</v>
      </c>
      <c r="G124" s="46">
        <v>1</v>
      </c>
      <c r="H124" s="46">
        <v>1</v>
      </c>
      <c r="I124" s="124">
        <v>16559</v>
      </c>
      <c r="J124" s="135" t="s">
        <v>770</v>
      </c>
    </row>
    <row r="125" spans="1:10" ht="33" customHeight="1">
      <c r="A125" s="43">
        <v>147593</v>
      </c>
      <c r="B125" s="43"/>
      <c r="C125" s="49" t="s">
        <v>200</v>
      </c>
      <c r="D125" s="58"/>
      <c r="E125" s="45" t="s">
        <v>57</v>
      </c>
      <c r="F125" s="46" t="s">
        <v>193</v>
      </c>
      <c r="G125" s="46">
        <v>1</v>
      </c>
      <c r="H125" s="46">
        <v>10</v>
      </c>
      <c r="I125" s="124">
        <v>4479</v>
      </c>
      <c r="J125" s="135" t="s">
        <v>771</v>
      </c>
    </row>
    <row r="126" spans="1:10" ht="33" customHeight="1">
      <c r="A126" s="43">
        <v>170315</v>
      </c>
      <c r="B126" s="43"/>
      <c r="C126" s="49" t="s">
        <v>201</v>
      </c>
      <c r="D126" s="50"/>
      <c r="E126" s="59" t="s">
        <v>25</v>
      </c>
      <c r="F126" s="60" t="s">
        <v>193</v>
      </c>
      <c r="G126" s="46">
        <v>25</v>
      </c>
      <c r="H126" s="46">
        <v>6</v>
      </c>
      <c r="I126" s="124">
        <v>139</v>
      </c>
      <c r="J126" s="135" t="s">
        <v>772</v>
      </c>
    </row>
    <row r="127" spans="1:10" ht="24" customHeight="1">
      <c r="A127" s="43">
        <v>167275</v>
      </c>
      <c r="B127" s="43"/>
      <c r="C127" s="49" t="s">
        <v>202</v>
      </c>
      <c r="D127" s="58"/>
      <c r="E127" s="45" t="s">
        <v>203</v>
      </c>
      <c r="F127" s="46" t="s">
        <v>193</v>
      </c>
      <c r="G127" s="46">
        <v>1</v>
      </c>
      <c r="H127" s="46">
        <v>20</v>
      </c>
      <c r="I127" s="124">
        <v>599</v>
      </c>
      <c r="J127" s="135" t="s">
        <v>773</v>
      </c>
    </row>
    <row r="128" spans="1:10" ht="24" customHeight="1">
      <c r="A128" s="43">
        <v>167276</v>
      </c>
      <c r="B128" s="43"/>
      <c r="C128" s="49" t="s">
        <v>204</v>
      </c>
      <c r="D128" s="58"/>
      <c r="E128" s="45" t="s">
        <v>38</v>
      </c>
      <c r="F128" s="46" t="s">
        <v>193</v>
      </c>
      <c r="G128" s="46">
        <v>1</v>
      </c>
      <c r="H128" s="46">
        <v>20</v>
      </c>
      <c r="I128" s="124">
        <v>609</v>
      </c>
      <c r="J128" s="135" t="s">
        <v>774</v>
      </c>
    </row>
    <row r="129" spans="1:10" ht="24" customHeight="1">
      <c r="A129" s="43">
        <v>167280</v>
      </c>
      <c r="B129" s="43"/>
      <c r="C129" s="49" t="s">
        <v>205</v>
      </c>
      <c r="D129" s="58"/>
      <c r="E129" s="45" t="s">
        <v>38</v>
      </c>
      <c r="F129" s="46" t="s">
        <v>193</v>
      </c>
      <c r="G129" s="46">
        <v>1</v>
      </c>
      <c r="H129" s="46">
        <v>20</v>
      </c>
      <c r="I129" s="124">
        <v>699</v>
      </c>
      <c r="J129" s="135" t="s">
        <v>775</v>
      </c>
    </row>
    <row r="130" spans="1:10" ht="24" customHeight="1">
      <c r="A130" s="43">
        <v>167281</v>
      </c>
      <c r="B130" s="43"/>
      <c r="C130" s="49" t="s">
        <v>206</v>
      </c>
      <c r="D130" s="58"/>
      <c r="E130" s="45" t="s">
        <v>70</v>
      </c>
      <c r="F130" s="46" t="s">
        <v>193</v>
      </c>
      <c r="G130" s="46">
        <v>1</v>
      </c>
      <c r="H130" s="46">
        <v>20</v>
      </c>
      <c r="I130" s="124">
        <v>599</v>
      </c>
      <c r="J130" s="135" t="s">
        <v>776</v>
      </c>
    </row>
    <row r="131" spans="1:10" ht="24" customHeight="1">
      <c r="A131" s="43">
        <v>167291</v>
      </c>
      <c r="B131" s="43"/>
      <c r="C131" s="49" t="s">
        <v>207</v>
      </c>
      <c r="D131" s="58"/>
      <c r="E131" s="45" t="s">
        <v>208</v>
      </c>
      <c r="F131" s="46" t="s">
        <v>193</v>
      </c>
      <c r="G131" s="46">
        <v>1</v>
      </c>
      <c r="H131" s="46">
        <v>20</v>
      </c>
      <c r="I131" s="124">
        <v>819</v>
      </c>
      <c r="J131" s="135" t="s">
        <v>777</v>
      </c>
    </row>
    <row r="132" spans="1:10" ht="24" customHeight="1">
      <c r="A132" s="43">
        <v>167292</v>
      </c>
      <c r="B132" s="43"/>
      <c r="C132" s="49" t="s">
        <v>209</v>
      </c>
      <c r="D132" s="58"/>
      <c r="E132" s="45" t="s">
        <v>208</v>
      </c>
      <c r="F132" s="46" t="s">
        <v>193</v>
      </c>
      <c r="G132" s="46">
        <v>1</v>
      </c>
      <c r="H132" s="46">
        <v>20</v>
      </c>
      <c r="I132" s="124">
        <v>869</v>
      </c>
      <c r="J132" s="135" t="s">
        <v>778</v>
      </c>
    </row>
    <row r="133" spans="1:10" ht="24" customHeight="1">
      <c r="A133" s="64">
        <v>167293</v>
      </c>
      <c r="B133" s="64"/>
      <c r="C133" s="65" t="s">
        <v>210</v>
      </c>
      <c r="D133" s="85"/>
      <c r="E133" s="72" t="s">
        <v>38</v>
      </c>
      <c r="F133" s="68" t="s">
        <v>193</v>
      </c>
      <c r="G133" s="68">
        <v>1</v>
      </c>
      <c r="H133" s="68">
        <v>20</v>
      </c>
      <c r="I133" s="124">
        <v>1299</v>
      </c>
      <c r="J133" s="135" t="s">
        <v>779</v>
      </c>
    </row>
    <row r="134" spans="1:10" ht="15">
      <c r="A134" s="32" t="s">
        <v>211</v>
      </c>
      <c r="B134" s="82"/>
      <c r="C134" s="82"/>
      <c r="D134" s="82"/>
      <c r="E134" s="82"/>
      <c r="F134" s="56"/>
      <c r="G134" s="56"/>
      <c r="H134" s="56"/>
      <c r="I134" s="128"/>
      <c r="J134" s="134"/>
    </row>
    <row r="135" spans="1:10" ht="53.25" customHeight="1">
      <c r="A135" s="37">
        <v>166379</v>
      </c>
      <c r="B135" s="83"/>
      <c r="C135" s="38" t="s">
        <v>212</v>
      </c>
      <c r="D135" s="84" t="s">
        <v>187</v>
      </c>
      <c r="E135" s="40" t="s">
        <v>57</v>
      </c>
      <c r="F135" s="41" t="s">
        <v>191</v>
      </c>
      <c r="G135" s="41">
        <v>1</v>
      </c>
      <c r="H135" s="41">
        <v>1</v>
      </c>
      <c r="I135" s="124">
        <v>23499</v>
      </c>
      <c r="J135" s="135" t="s">
        <v>780</v>
      </c>
    </row>
    <row r="136" spans="1:10" ht="53.25" customHeight="1">
      <c r="A136" s="43">
        <v>166392</v>
      </c>
      <c r="B136" s="60"/>
      <c r="C136" s="49" t="s">
        <v>213</v>
      </c>
      <c r="D136" s="51" t="s">
        <v>187</v>
      </c>
      <c r="E136" s="45" t="s">
        <v>57</v>
      </c>
      <c r="F136" s="46" t="s">
        <v>193</v>
      </c>
      <c r="G136" s="46">
        <v>1</v>
      </c>
      <c r="H136" s="46">
        <v>1</v>
      </c>
      <c r="I136" s="124">
        <v>8159</v>
      </c>
      <c r="J136" s="135" t="s">
        <v>781</v>
      </c>
    </row>
    <row r="137" spans="1:10" ht="45.2" customHeight="1">
      <c r="A137" s="43">
        <v>149099</v>
      </c>
      <c r="B137" s="60"/>
      <c r="C137" s="49" t="s">
        <v>214</v>
      </c>
      <c r="D137" s="51" t="s">
        <v>15</v>
      </c>
      <c r="E137" s="45" t="s">
        <v>57</v>
      </c>
      <c r="F137" s="46" t="s">
        <v>195</v>
      </c>
      <c r="G137" s="46">
        <v>1</v>
      </c>
      <c r="H137" s="46">
        <v>1</v>
      </c>
      <c r="I137" s="124">
        <v>24789</v>
      </c>
      <c r="J137" s="135" t="s">
        <v>782</v>
      </c>
    </row>
    <row r="138" spans="1:10" ht="45.2" customHeight="1">
      <c r="A138" s="43">
        <v>149098</v>
      </c>
      <c r="B138" s="60"/>
      <c r="C138" s="49" t="s">
        <v>215</v>
      </c>
      <c r="D138" s="50"/>
      <c r="E138" s="45" t="s">
        <v>57</v>
      </c>
      <c r="F138" s="46" t="s">
        <v>197</v>
      </c>
      <c r="G138" s="46">
        <v>1</v>
      </c>
      <c r="H138" s="46">
        <v>1</v>
      </c>
      <c r="I138" s="124">
        <v>19839</v>
      </c>
      <c r="J138" s="135" t="s">
        <v>782</v>
      </c>
    </row>
    <row r="139" spans="1:10" ht="45.2" customHeight="1">
      <c r="A139" s="43">
        <v>152363</v>
      </c>
      <c r="B139" s="60"/>
      <c r="C139" s="49" t="s">
        <v>216</v>
      </c>
      <c r="D139" s="50"/>
      <c r="E139" s="45" t="s">
        <v>57</v>
      </c>
      <c r="F139" s="46" t="s">
        <v>197</v>
      </c>
      <c r="G139" s="46">
        <v>1</v>
      </c>
      <c r="H139" s="46">
        <v>1</v>
      </c>
      <c r="I139" s="124">
        <v>20699</v>
      </c>
      <c r="J139" s="135" t="s">
        <v>783</v>
      </c>
    </row>
    <row r="140" spans="1:10" ht="33" customHeight="1">
      <c r="A140" s="43">
        <v>143581</v>
      </c>
      <c r="B140" s="43"/>
      <c r="C140" s="49" t="s">
        <v>217</v>
      </c>
      <c r="D140" s="54"/>
      <c r="E140" s="45" t="s">
        <v>38</v>
      </c>
      <c r="F140" s="46" t="s">
        <v>169</v>
      </c>
      <c r="G140" s="46">
        <v>1</v>
      </c>
      <c r="H140" s="46">
        <v>10</v>
      </c>
      <c r="I140" s="124">
        <v>5899</v>
      </c>
      <c r="J140" s="135" t="s">
        <v>784</v>
      </c>
    </row>
    <row r="141" spans="1:10" ht="24" customHeight="1">
      <c r="A141" s="43">
        <v>167294</v>
      </c>
      <c r="B141" s="43"/>
      <c r="C141" s="49" t="s">
        <v>218</v>
      </c>
      <c r="D141" s="58"/>
      <c r="E141" s="45" t="s">
        <v>203</v>
      </c>
      <c r="F141" s="46" t="s">
        <v>169</v>
      </c>
      <c r="G141" s="46">
        <v>1</v>
      </c>
      <c r="H141" s="46">
        <v>20</v>
      </c>
      <c r="I141" s="124">
        <v>749</v>
      </c>
      <c r="J141" s="135" t="s">
        <v>785</v>
      </c>
    </row>
    <row r="142" spans="1:10" ht="24" customHeight="1">
      <c r="A142" s="43">
        <v>167296</v>
      </c>
      <c r="B142" s="43"/>
      <c r="C142" s="49" t="s">
        <v>219</v>
      </c>
      <c r="D142" s="58"/>
      <c r="E142" s="45" t="s">
        <v>38</v>
      </c>
      <c r="F142" s="46" t="s">
        <v>169</v>
      </c>
      <c r="G142" s="46">
        <v>1</v>
      </c>
      <c r="H142" s="46">
        <v>20</v>
      </c>
      <c r="I142" s="124">
        <v>779</v>
      </c>
      <c r="J142" s="135" t="s">
        <v>786</v>
      </c>
    </row>
    <row r="143" spans="1:10" ht="33" customHeight="1">
      <c r="A143" s="43">
        <v>143573</v>
      </c>
      <c r="B143" s="43"/>
      <c r="C143" s="49" t="s">
        <v>220</v>
      </c>
      <c r="D143" s="54"/>
      <c r="E143" s="45" t="s">
        <v>38</v>
      </c>
      <c r="F143" s="46" t="s">
        <v>193</v>
      </c>
      <c r="G143" s="46">
        <v>1</v>
      </c>
      <c r="H143" s="46">
        <v>10</v>
      </c>
      <c r="I143" s="124">
        <v>4939</v>
      </c>
      <c r="J143" s="135" t="s">
        <v>784</v>
      </c>
    </row>
    <row r="144" spans="1:10" ht="24" customHeight="1">
      <c r="A144" s="43">
        <v>167310</v>
      </c>
      <c r="B144" s="43"/>
      <c r="C144" s="49" t="s">
        <v>221</v>
      </c>
      <c r="D144" s="58"/>
      <c r="E144" s="45" t="s">
        <v>203</v>
      </c>
      <c r="F144" s="46" t="s">
        <v>193</v>
      </c>
      <c r="G144" s="46">
        <v>1</v>
      </c>
      <c r="H144" s="46">
        <v>20</v>
      </c>
      <c r="I144" s="124">
        <v>699</v>
      </c>
      <c r="J144" s="135" t="s">
        <v>785</v>
      </c>
    </row>
    <row r="145" spans="1:10" ht="24" customHeight="1">
      <c r="A145" s="43">
        <v>167295</v>
      </c>
      <c r="B145" s="43"/>
      <c r="C145" s="49" t="s">
        <v>222</v>
      </c>
      <c r="D145" s="58"/>
      <c r="E145" s="45" t="s">
        <v>38</v>
      </c>
      <c r="F145" s="46" t="s">
        <v>193</v>
      </c>
      <c r="G145" s="46">
        <v>1</v>
      </c>
      <c r="H145" s="46">
        <v>20</v>
      </c>
      <c r="I145" s="124">
        <v>699</v>
      </c>
      <c r="J145" s="135" t="s">
        <v>786</v>
      </c>
    </row>
    <row r="146" spans="1:10" ht="24" customHeight="1">
      <c r="A146" s="43">
        <v>167297</v>
      </c>
      <c r="B146" s="43"/>
      <c r="C146" s="49" t="s">
        <v>223</v>
      </c>
      <c r="D146" s="58"/>
      <c r="E146" s="45" t="s">
        <v>70</v>
      </c>
      <c r="F146" s="46" t="s">
        <v>193</v>
      </c>
      <c r="G146" s="46">
        <v>1</v>
      </c>
      <c r="H146" s="46">
        <v>20</v>
      </c>
      <c r="I146" s="124">
        <v>599</v>
      </c>
      <c r="J146" s="135" t="s">
        <v>787</v>
      </c>
    </row>
    <row r="147" spans="1:10" ht="24" customHeight="1">
      <c r="A147" s="43">
        <v>167298</v>
      </c>
      <c r="B147" s="43"/>
      <c r="C147" s="49" t="s">
        <v>224</v>
      </c>
      <c r="D147" s="58"/>
      <c r="E147" s="45" t="s">
        <v>208</v>
      </c>
      <c r="F147" s="46" t="s">
        <v>193</v>
      </c>
      <c r="G147" s="46">
        <v>1</v>
      </c>
      <c r="H147" s="46">
        <v>20</v>
      </c>
      <c r="I147" s="124">
        <v>819</v>
      </c>
      <c r="J147" s="135" t="s">
        <v>788</v>
      </c>
    </row>
    <row r="148" spans="1:10" ht="24" customHeight="1">
      <c r="A148" s="64">
        <v>167299</v>
      </c>
      <c r="B148" s="64"/>
      <c r="C148" s="65" t="s">
        <v>225</v>
      </c>
      <c r="D148" s="85"/>
      <c r="E148" s="72" t="s">
        <v>208</v>
      </c>
      <c r="F148" s="68" t="s">
        <v>193</v>
      </c>
      <c r="G148" s="68">
        <v>1</v>
      </c>
      <c r="H148" s="68">
        <v>20</v>
      </c>
      <c r="I148" s="124">
        <v>869</v>
      </c>
      <c r="J148" s="135" t="s">
        <v>789</v>
      </c>
    </row>
    <row r="149" spans="1:10" ht="12.95" customHeight="1">
      <c r="A149" s="32" t="s">
        <v>226</v>
      </c>
      <c r="B149" s="82"/>
      <c r="C149" s="82"/>
      <c r="D149" s="82"/>
      <c r="E149" s="82"/>
      <c r="F149" s="56"/>
      <c r="G149" s="56"/>
      <c r="H149" s="56"/>
      <c r="I149" s="128"/>
      <c r="J149" s="134"/>
    </row>
    <row r="150" spans="1:10" ht="24" customHeight="1">
      <c r="A150" s="37">
        <v>545089</v>
      </c>
      <c r="B150" s="37"/>
      <c r="C150" s="49" t="s">
        <v>227</v>
      </c>
      <c r="D150" s="54" t="s">
        <v>40</v>
      </c>
      <c r="E150" s="40" t="s">
        <v>57</v>
      </c>
      <c r="F150" s="41" t="s">
        <v>228</v>
      </c>
      <c r="G150" s="41">
        <v>1</v>
      </c>
      <c r="H150" s="41">
        <v>10</v>
      </c>
      <c r="I150" s="124">
        <v>4139</v>
      </c>
      <c r="J150" s="137" t="s">
        <v>790</v>
      </c>
    </row>
    <row r="151" spans="1:10" ht="24" customHeight="1">
      <c r="A151" s="43">
        <v>508242</v>
      </c>
      <c r="B151" s="43"/>
      <c r="C151" s="49" t="s">
        <v>229</v>
      </c>
      <c r="D151" s="54" t="s">
        <v>230</v>
      </c>
      <c r="E151" s="45" t="s">
        <v>57</v>
      </c>
      <c r="F151" s="46" t="s">
        <v>231</v>
      </c>
      <c r="G151" s="46">
        <v>1</v>
      </c>
      <c r="H151" s="46">
        <v>10</v>
      </c>
      <c r="I151" s="124">
        <v>3449</v>
      </c>
      <c r="J151" s="137" t="s">
        <v>791</v>
      </c>
    </row>
    <row r="152" spans="1:10" ht="24" customHeight="1">
      <c r="A152" s="43">
        <v>545092</v>
      </c>
      <c r="B152" s="43"/>
      <c r="C152" s="49" t="s">
        <v>232</v>
      </c>
      <c r="D152" s="54" t="s">
        <v>233</v>
      </c>
      <c r="E152" s="40" t="s">
        <v>57</v>
      </c>
      <c r="F152" s="46" t="s">
        <v>231</v>
      </c>
      <c r="G152" s="41">
        <v>1</v>
      </c>
      <c r="H152" s="41">
        <v>10</v>
      </c>
      <c r="I152" s="124">
        <v>3449</v>
      </c>
      <c r="J152" s="137" t="s">
        <v>792</v>
      </c>
    </row>
    <row r="153" spans="1:10" ht="24" customHeight="1">
      <c r="A153" s="43">
        <v>545093</v>
      </c>
      <c r="B153" s="43"/>
      <c r="C153" s="49" t="s">
        <v>234</v>
      </c>
      <c r="D153" s="54" t="s">
        <v>40</v>
      </c>
      <c r="E153" s="45" t="s">
        <v>57</v>
      </c>
      <c r="F153" s="46" t="s">
        <v>235</v>
      </c>
      <c r="G153" s="46">
        <v>1</v>
      </c>
      <c r="H153" s="46">
        <v>1</v>
      </c>
      <c r="I153" s="124">
        <v>2299</v>
      </c>
      <c r="J153" s="137" t="s">
        <v>793</v>
      </c>
    </row>
    <row r="154" spans="1:10" ht="24" customHeight="1">
      <c r="A154" s="43">
        <v>120943</v>
      </c>
      <c r="B154" s="43"/>
      <c r="C154" s="49" t="s">
        <v>236</v>
      </c>
      <c r="D154" s="49"/>
      <c r="E154" s="59" t="s">
        <v>57</v>
      </c>
      <c r="F154" s="46" t="s">
        <v>237</v>
      </c>
      <c r="G154" s="46">
        <v>1</v>
      </c>
      <c r="H154" s="46">
        <v>10</v>
      </c>
      <c r="I154" s="124">
        <v>2599</v>
      </c>
      <c r="J154" s="137" t="s">
        <v>794</v>
      </c>
    </row>
    <row r="155" spans="1:10" ht="24" customHeight="1">
      <c r="A155" s="43">
        <v>125949</v>
      </c>
      <c r="B155" s="43"/>
      <c r="C155" s="49" t="s">
        <v>238</v>
      </c>
      <c r="D155" s="49"/>
      <c r="E155" s="59" t="s">
        <v>57</v>
      </c>
      <c r="F155" s="46"/>
      <c r="G155" s="46">
        <v>1</v>
      </c>
      <c r="H155" s="46">
        <v>12</v>
      </c>
      <c r="I155" s="124">
        <v>979</v>
      </c>
      <c r="J155" s="135" t="s">
        <v>795</v>
      </c>
    </row>
    <row r="156" spans="1:10" ht="24" customHeight="1">
      <c r="A156" s="43">
        <v>147427</v>
      </c>
      <c r="B156" s="43"/>
      <c r="C156" s="49" t="s">
        <v>239</v>
      </c>
      <c r="D156" s="58"/>
      <c r="E156" s="45" t="s">
        <v>38</v>
      </c>
      <c r="F156" s="46" t="s">
        <v>240</v>
      </c>
      <c r="G156" s="46">
        <v>1</v>
      </c>
      <c r="H156" s="46">
        <v>1</v>
      </c>
      <c r="I156" s="124">
        <v>4299</v>
      </c>
      <c r="J156" s="135" t="s">
        <v>794</v>
      </c>
    </row>
    <row r="157" spans="1:10" ht="24" customHeight="1">
      <c r="A157" s="43">
        <v>147596</v>
      </c>
      <c r="B157" s="43"/>
      <c r="C157" s="49" t="s">
        <v>241</v>
      </c>
      <c r="D157" s="58"/>
      <c r="E157" s="45" t="s">
        <v>38</v>
      </c>
      <c r="F157" s="46" t="s">
        <v>240</v>
      </c>
      <c r="G157" s="46">
        <v>1</v>
      </c>
      <c r="H157" s="46">
        <v>1</v>
      </c>
      <c r="I157" s="124">
        <v>4959</v>
      </c>
      <c r="J157" s="138"/>
    </row>
    <row r="158" spans="1:10" ht="24" customHeight="1">
      <c r="A158" s="43">
        <v>526331</v>
      </c>
      <c r="B158" s="43"/>
      <c r="C158" s="49" t="s">
        <v>242</v>
      </c>
      <c r="D158" s="58"/>
      <c r="E158" s="45" t="s">
        <v>38</v>
      </c>
      <c r="F158" s="46" t="s">
        <v>240</v>
      </c>
      <c r="G158" s="46">
        <v>1</v>
      </c>
      <c r="H158" s="46">
        <v>1</v>
      </c>
      <c r="I158" s="124">
        <v>1239</v>
      </c>
      <c r="J158" s="138"/>
    </row>
    <row r="159" spans="1:10" ht="24" customHeight="1">
      <c r="A159" s="43">
        <v>147595</v>
      </c>
      <c r="B159" s="43"/>
      <c r="C159" s="49" t="s">
        <v>243</v>
      </c>
      <c r="D159" s="58"/>
      <c r="E159" s="45" t="s">
        <v>57</v>
      </c>
      <c r="F159" s="46" t="s">
        <v>244</v>
      </c>
      <c r="G159" s="46">
        <v>1</v>
      </c>
      <c r="H159" s="46">
        <v>8</v>
      </c>
      <c r="I159" s="124">
        <v>7589</v>
      </c>
      <c r="J159" s="135" t="s">
        <v>796</v>
      </c>
    </row>
    <row r="160" spans="1:10" ht="24" customHeight="1">
      <c r="A160" s="43">
        <v>129026</v>
      </c>
      <c r="B160" s="43"/>
      <c r="C160" s="49" t="s">
        <v>245</v>
      </c>
      <c r="D160" s="49"/>
      <c r="E160" s="45" t="s">
        <v>57</v>
      </c>
      <c r="F160" s="46" t="s">
        <v>246</v>
      </c>
      <c r="G160" s="46">
        <v>1</v>
      </c>
      <c r="H160" s="46">
        <v>1</v>
      </c>
      <c r="I160" s="124">
        <v>12069</v>
      </c>
      <c r="J160" s="135" t="s">
        <v>797</v>
      </c>
    </row>
    <row r="161" spans="1:10" ht="24" customHeight="1">
      <c r="A161" s="64">
        <v>516521</v>
      </c>
      <c r="B161" s="64"/>
      <c r="C161" s="65" t="s">
        <v>247</v>
      </c>
      <c r="D161" s="65"/>
      <c r="E161" s="72" t="s">
        <v>57</v>
      </c>
      <c r="F161" s="46" t="s">
        <v>246</v>
      </c>
      <c r="G161" s="68">
        <v>1</v>
      </c>
      <c r="H161" s="68">
        <v>1</v>
      </c>
      <c r="I161" s="124">
        <v>12069</v>
      </c>
      <c r="J161" s="135" t="s">
        <v>797</v>
      </c>
    </row>
    <row r="162" spans="1:10" ht="15">
      <c r="A162" s="25" t="s">
        <v>248</v>
      </c>
      <c r="B162" s="26"/>
      <c r="C162" s="26"/>
      <c r="D162" s="26"/>
      <c r="E162" s="26"/>
      <c r="F162" s="28"/>
      <c r="G162" s="69"/>
      <c r="H162" s="69"/>
      <c r="I162" s="126"/>
      <c r="J162" s="133"/>
    </row>
    <row r="163" spans="1:10" ht="51">
      <c r="A163" s="37">
        <v>161099</v>
      </c>
      <c r="B163" s="37"/>
      <c r="C163" s="38" t="s">
        <v>249</v>
      </c>
      <c r="D163" s="84" t="s">
        <v>187</v>
      </c>
      <c r="E163" s="40" t="s">
        <v>16</v>
      </c>
      <c r="F163" s="41" t="s">
        <v>250</v>
      </c>
      <c r="G163" s="41">
        <v>1</v>
      </c>
      <c r="H163" s="41">
        <v>1</v>
      </c>
      <c r="I163" s="124">
        <v>5999</v>
      </c>
      <c r="J163" s="135" t="s">
        <v>798</v>
      </c>
    </row>
    <row r="164" spans="1:10" ht="51">
      <c r="A164" s="43">
        <v>143567</v>
      </c>
      <c r="B164" s="43"/>
      <c r="C164" s="49" t="s">
        <v>251</v>
      </c>
      <c r="D164" s="84" t="s">
        <v>187</v>
      </c>
      <c r="E164" s="45" t="s">
        <v>19</v>
      </c>
      <c r="F164" s="46" t="s">
        <v>252</v>
      </c>
      <c r="G164" s="46">
        <v>1</v>
      </c>
      <c r="H164" s="46">
        <v>1</v>
      </c>
      <c r="I164" s="124">
        <v>5999</v>
      </c>
      <c r="J164" s="135" t="s">
        <v>799</v>
      </c>
    </row>
    <row r="165" spans="1:10" ht="15.6" customHeight="1">
      <c r="A165" s="43">
        <v>129686</v>
      </c>
      <c r="B165" s="43"/>
      <c r="C165" s="49" t="s">
        <v>253</v>
      </c>
      <c r="D165" s="58"/>
      <c r="E165" s="45" t="s">
        <v>16</v>
      </c>
      <c r="F165" s="46" t="s">
        <v>252</v>
      </c>
      <c r="G165" s="46">
        <v>1</v>
      </c>
      <c r="H165" s="46">
        <v>1</v>
      </c>
      <c r="I165" s="124">
        <v>2979</v>
      </c>
      <c r="J165" s="135" t="s">
        <v>800</v>
      </c>
    </row>
    <row r="166" spans="1:10" ht="15.6" customHeight="1">
      <c r="A166" s="43">
        <v>129687</v>
      </c>
      <c r="B166" s="43"/>
      <c r="C166" s="49" t="s">
        <v>254</v>
      </c>
      <c r="D166" s="58"/>
      <c r="E166" s="45" t="s">
        <v>19</v>
      </c>
      <c r="F166" s="46" t="s">
        <v>252</v>
      </c>
      <c r="G166" s="46">
        <v>1</v>
      </c>
      <c r="H166" s="46">
        <v>1</v>
      </c>
      <c r="I166" s="124">
        <v>2979</v>
      </c>
      <c r="J166" s="135" t="s">
        <v>800</v>
      </c>
    </row>
    <row r="167" spans="1:10" ht="15.6" customHeight="1">
      <c r="A167" s="43">
        <v>129689</v>
      </c>
      <c r="B167" s="43"/>
      <c r="C167" s="49" t="s">
        <v>255</v>
      </c>
      <c r="D167" s="58"/>
      <c r="E167" s="45" t="s">
        <v>21</v>
      </c>
      <c r="F167" s="46" t="s">
        <v>252</v>
      </c>
      <c r="G167" s="46">
        <v>1</v>
      </c>
      <c r="H167" s="46">
        <v>1</v>
      </c>
      <c r="I167" s="124">
        <v>2979</v>
      </c>
      <c r="J167" s="135" t="s">
        <v>800</v>
      </c>
    </row>
    <row r="168" spans="1:10" ht="15.6" customHeight="1">
      <c r="A168" s="43">
        <v>129688</v>
      </c>
      <c r="B168" s="43"/>
      <c r="C168" s="49" t="s">
        <v>256</v>
      </c>
      <c r="D168" s="58"/>
      <c r="E168" s="45" t="s">
        <v>23</v>
      </c>
      <c r="F168" s="46" t="s">
        <v>252</v>
      </c>
      <c r="G168" s="46">
        <v>1</v>
      </c>
      <c r="H168" s="46">
        <v>1</v>
      </c>
      <c r="I168" s="124">
        <v>2979</v>
      </c>
      <c r="J168" s="135" t="s">
        <v>800</v>
      </c>
    </row>
    <row r="169" spans="1:10" ht="23.25" customHeight="1">
      <c r="A169" s="43">
        <v>526693</v>
      </c>
      <c r="B169" s="43"/>
      <c r="C169" s="49" t="s">
        <v>257</v>
      </c>
      <c r="D169" s="58"/>
      <c r="E169" s="45" t="s">
        <v>143</v>
      </c>
      <c r="F169" s="46" t="s">
        <v>258</v>
      </c>
      <c r="G169" s="46">
        <v>1</v>
      </c>
      <c r="H169" s="46">
        <v>10</v>
      </c>
      <c r="I169" s="124">
        <v>689</v>
      </c>
      <c r="J169" s="135" t="s">
        <v>801</v>
      </c>
    </row>
    <row r="170" spans="1:10" ht="23.25" customHeight="1">
      <c r="A170" s="43">
        <v>517556</v>
      </c>
      <c r="B170" s="43"/>
      <c r="C170" s="49" t="s">
        <v>259</v>
      </c>
      <c r="D170" s="58"/>
      <c r="E170" s="45" t="s">
        <v>16</v>
      </c>
      <c r="F170" s="46" t="s">
        <v>260</v>
      </c>
      <c r="G170" s="46">
        <v>1</v>
      </c>
      <c r="H170" s="46">
        <v>1</v>
      </c>
      <c r="I170" s="124">
        <v>1829</v>
      </c>
      <c r="J170" s="135" t="s">
        <v>802</v>
      </c>
    </row>
    <row r="171" spans="1:10" ht="23.25" customHeight="1">
      <c r="A171" s="64">
        <v>517278</v>
      </c>
      <c r="B171" s="64"/>
      <c r="C171" s="65" t="s">
        <v>261</v>
      </c>
      <c r="D171" s="81" t="s">
        <v>15</v>
      </c>
      <c r="E171" s="72" t="s">
        <v>70</v>
      </c>
      <c r="F171" s="68" t="s">
        <v>260</v>
      </c>
      <c r="G171" s="68">
        <v>1</v>
      </c>
      <c r="H171" s="68">
        <v>40</v>
      </c>
      <c r="I171" s="124">
        <v>1099</v>
      </c>
      <c r="J171" s="135" t="s">
        <v>803</v>
      </c>
    </row>
    <row r="172" spans="1:10" ht="15">
      <c r="A172" s="25" t="s">
        <v>262</v>
      </c>
      <c r="B172" s="26"/>
      <c r="C172" s="26"/>
      <c r="D172" s="26"/>
      <c r="E172" s="26"/>
      <c r="F172" s="28"/>
      <c r="G172" s="69"/>
      <c r="H172" s="69"/>
      <c r="I172" s="126"/>
      <c r="J172" s="133"/>
    </row>
    <row r="173" spans="1:10" ht="24" customHeight="1">
      <c r="A173" s="37">
        <v>100864</v>
      </c>
      <c r="B173" s="83"/>
      <c r="C173" s="38" t="s">
        <v>263</v>
      </c>
      <c r="D173" s="38"/>
      <c r="E173" s="40" t="s">
        <v>38</v>
      </c>
      <c r="F173" s="41" t="s">
        <v>264</v>
      </c>
      <c r="G173" s="41">
        <v>5</v>
      </c>
      <c r="H173" s="41">
        <v>10</v>
      </c>
      <c r="I173" s="124">
        <v>899</v>
      </c>
      <c r="J173" s="135" t="s">
        <v>804</v>
      </c>
    </row>
    <row r="174" spans="1:10" ht="24" customHeight="1">
      <c r="A174" s="43">
        <v>118084</v>
      </c>
      <c r="B174" s="60"/>
      <c r="C174" s="49" t="s">
        <v>265</v>
      </c>
      <c r="D174" s="49"/>
      <c r="E174" s="45" t="s">
        <v>70</v>
      </c>
      <c r="F174" s="46" t="s">
        <v>266</v>
      </c>
      <c r="G174" s="46">
        <v>1</v>
      </c>
      <c r="H174" s="46">
        <v>50</v>
      </c>
      <c r="I174" s="124">
        <v>769</v>
      </c>
      <c r="J174" s="135" t="s">
        <v>805</v>
      </c>
    </row>
    <row r="175" spans="1:10" ht="24" customHeight="1">
      <c r="A175" s="64">
        <v>161578</v>
      </c>
      <c r="B175" s="67"/>
      <c r="C175" s="65" t="s">
        <v>267</v>
      </c>
      <c r="D175" s="65"/>
      <c r="E175" s="72" t="s">
        <v>208</v>
      </c>
      <c r="F175" s="68" t="s">
        <v>268</v>
      </c>
      <c r="G175" s="68">
        <v>1</v>
      </c>
      <c r="H175" s="68">
        <v>20</v>
      </c>
      <c r="I175" s="124">
        <v>1299</v>
      </c>
      <c r="J175" s="135" t="s">
        <v>806</v>
      </c>
    </row>
    <row r="176" spans="1:10" ht="15">
      <c r="A176" s="25" t="s">
        <v>269</v>
      </c>
      <c r="B176" s="26"/>
      <c r="C176" s="26"/>
      <c r="D176" s="26"/>
      <c r="E176" s="26"/>
      <c r="F176" s="28"/>
      <c r="G176" s="69"/>
      <c r="H176" s="69"/>
      <c r="I176" s="126"/>
      <c r="J176" s="133"/>
    </row>
    <row r="177" spans="1:10" ht="24" customHeight="1">
      <c r="A177" s="37">
        <v>167850</v>
      </c>
      <c r="B177" s="83"/>
      <c r="C177" s="38" t="s">
        <v>270</v>
      </c>
      <c r="D177" s="38"/>
      <c r="E177" s="40" t="s">
        <v>38</v>
      </c>
      <c r="F177" s="41" t="s">
        <v>271</v>
      </c>
      <c r="G177" s="41">
        <v>1</v>
      </c>
      <c r="H177" s="41">
        <v>24</v>
      </c>
      <c r="I177" s="124">
        <v>719</v>
      </c>
      <c r="J177" s="135" t="s">
        <v>807</v>
      </c>
    </row>
    <row r="178" spans="1:10" ht="24" customHeight="1">
      <c r="A178" s="64">
        <v>162137</v>
      </c>
      <c r="B178" s="67"/>
      <c r="C178" s="65" t="s">
        <v>272</v>
      </c>
      <c r="D178" s="65"/>
      <c r="E178" s="72" t="s">
        <v>16</v>
      </c>
      <c r="F178" s="68" t="s">
        <v>252</v>
      </c>
      <c r="G178" s="68">
        <v>1</v>
      </c>
      <c r="H178" s="68">
        <v>12</v>
      </c>
      <c r="I178" s="124">
        <v>2439</v>
      </c>
      <c r="J178" s="135" t="s">
        <v>808</v>
      </c>
    </row>
    <row r="179" spans="1:10" ht="15">
      <c r="A179" s="25" t="s">
        <v>273</v>
      </c>
      <c r="B179" s="26"/>
      <c r="C179" s="26"/>
      <c r="D179" s="26"/>
      <c r="E179" s="26"/>
      <c r="F179" s="28"/>
      <c r="G179" s="69"/>
      <c r="H179" s="69"/>
      <c r="I179" s="126"/>
      <c r="J179" s="133"/>
    </row>
    <row r="180" spans="1:10" ht="24" customHeight="1">
      <c r="A180" s="83">
        <v>158010</v>
      </c>
      <c r="C180" s="38" t="s">
        <v>274</v>
      </c>
      <c r="D180" s="86" t="s">
        <v>33</v>
      </c>
      <c r="E180" s="40" t="s">
        <v>16</v>
      </c>
      <c r="F180" s="41" t="s">
        <v>252</v>
      </c>
      <c r="G180" s="41">
        <v>1</v>
      </c>
      <c r="H180" s="41">
        <v>1</v>
      </c>
      <c r="I180" s="124">
        <v>7469</v>
      </c>
      <c r="J180" s="135" t="s">
        <v>809</v>
      </c>
    </row>
    <row r="181" spans="1:10" ht="24" customHeight="1">
      <c r="A181" s="83">
        <v>158011</v>
      </c>
      <c r="B181" s="43"/>
      <c r="C181" s="38" t="s">
        <v>275</v>
      </c>
      <c r="D181" s="86" t="s">
        <v>33</v>
      </c>
      <c r="E181" s="40" t="s">
        <v>19</v>
      </c>
      <c r="F181" s="68" t="s">
        <v>252</v>
      </c>
      <c r="G181" s="41">
        <v>1</v>
      </c>
      <c r="H181" s="41">
        <v>1</v>
      </c>
      <c r="I181" s="124">
        <v>7469</v>
      </c>
      <c r="J181" s="135" t="s">
        <v>809</v>
      </c>
    </row>
    <row r="182" spans="1:10" ht="24" customHeight="1">
      <c r="A182" s="67">
        <v>531141</v>
      </c>
      <c r="B182" s="64"/>
      <c r="C182" s="65" t="s">
        <v>276</v>
      </c>
      <c r="D182" s="86" t="s">
        <v>33</v>
      </c>
      <c r="E182" s="72" t="s">
        <v>70</v>
      </c>
      <c r="F182" s="68"/>
      <c r="G182" s="68">
        <v>1</v>
      </c>
      <c r="H182" s="68">
        <v>10</v>
      </c>
      <c r="I182" s="124">
        <v>689</v>
      </c>
      <c r="J182" s="135" t="s">
        <v>810</v>
      </c>
    </row>
    <row r="183" spans="1:10" ht="15">
      <c r="A183" s="25" t="s">
        <v>277</v>
      </c>
      <c r="B183" s="26"/>
      <c r="C183" s="26"/>
      <c r="D183" s="26"/>
      <c r="E183" s="26"/>
      <c r="F183" s="28"/>
      <c r="G183" s="69"/>
      <c r="H183" s="69"/>
      <c r="I183" s="126"/>
      <c r="J183" s="133"/>
    </row>
    <row r="184" spans="1:10" ht="24" customHeight="1">
      <c r="A184" s="37">
        <v>511275</v>
      </c>
      <c r="B184" s="37"/>
      <c r="C184" s="38" t="s">
        <v>278</v>
      </c>
      <c r="D184" s="38"/>
      <c r="E184" s="40" t="s">
        <v>143</v>
      </c>
      <c r="F184" s="41" t="s">
        <v>279</v>
      </c>
      <c r="G184" s="41">
        <v>1</v>
      </c>
      <c r="H184" s="41">
        <v>12</v>
      </c>
      <c r="I184" s="124">
        <v>3239</v>
      </c>
      <c r="J184" s="135" t="s">
        <v>811</v>
      </c>
    </row>
    <row r="185" spans="1:10" ht="24" customHeight="1">
      <c r="A185" s="43">
        <v>511274</v>
      </c>
      <c r="B185" s="43"/>
      <c r="C185" s="49" t="s">
        <v>280</v>
      </c>
      <c r="D185" s="49"/>
      <c r="E185" s="45" t="s">
        <v>143</v>
      </c>
      <c r="F185" s="46" t="s">
        <v>281</v>
      </c>
      <c r="G185" s="46">
        <v>1</v>
      </c>
      <c r="H185" s="46">
        <v>12</v>
      </c>
      <c r="I185" s="124">
        <v>2069</v>
      </c>
      <c r="J185" s="135" t="s">
        <v>811</v>
      </c>
    </row>
    <row r="186" spans="1:10" ht="24" customHeight="1">
      <c r="A186" s="43">
        <v>500643</v>
      </c>
      <c r="B186" s="43"/>
      <c r="C186" s="49" t="s">
        <v>282</v>
      </c>
      <c r="D186" s="49"/>
      <c r="E186" s="45" t="s">
        <v>16</v>
      </c>
      <c r="F186" s="46" t="s">
        <v>279</v>
      </c>
      <c r="G186" s="46">
        <v>1</v>
      </c>
      <c r="H186" s="46">
        <v>12</v>
      </c>
      <c r="I186" s="124">
        <v>3579</v>
      </c>
      <c r="J186" s="135" t="s">
        <v>812</v>
      </c>
    </row>
    <row r="187" spans="1:10" ht="24" customHeight="1">
      <c r="A187" s="43">
        <v>500642</v>
      </c>
      <c r="B187" s="43"/>
      <c r="C187" s="49" t="s">
        <v>283</v>
      </c>
      <c r="D187" s="49"/>
      <c r="E187" s="45" t="s">
        <v>16</v>
      </c>
      <c r="F187" s="46" t="s">
        <v>281</v>
      </c>
      <c r="G187" s="46">
        <v>1</v>
      </c>
      <c r="H187" s="46">
        <v>12</v>
      </c>
      <c r="I187" s="124">
        <v>2109</v>
      </c>
      <c r="J187" s="135" t="s">
        <v>812</v>
      </c>
    </row>
    <row r="188" spans="1:10" ht="24" customHeight="1">
      <c r="A188" s="43">
        <v>118104</v>
      </c>
      <c r="B188" s="43"/>
      <c r="C188" s="49" t="s">
        <v>284</v>
      </c>
      <c r="D188" s="49"/>
      <c r="E188" s="59" t="s">
        <v>70</v>
      </c>
      <c r="F188" s="60" t="s">
        <v>279</v>
      </c>
      <c r="G188" s="46">
        <v>1</v>
      </c>
      <c r="H188" s="46">
        <v>12</v>
      </c>
      <c r="I188" s="124">
        <v>2379</v>
      </c>
      <c r="J188" s="135" t="s">
        <v>813</v>
      </c>
    </row>
    <row r="189" spans="1:10" ht="24" customHeight="1">
      <c r="A189" s="64">
        <v>118102</v>
      </c>
      <c r="B189" s="64"/>
      <c r="C189" s="65" t="s">
        <v>285</v>
      </c>
      <c r="D189" s="65"/>
      <c r="E189" s="66" t="s">
        <v>70</v>
      </c>
      <c r="F189" s="67" t="s">
        <v>281</v>
      </c>
      <c r="G189" s="68">
        <v>1</v>
      </c>
      <c r="H189" s="68">
        <v>12</v>
      </c>
      <c r="I189" s="124">
        <v>1469</v>
      </c>
      <c r="J189" s="135" t="s">
        <v>813</v>
      </c>
    </row>
    <row r="190" spans="1:10" ht="15">
      <c r="A190" s="25" t="s">
        <v>286</v>
      </c>
      <c r="B190" s="26"/>
      <c r="C190" s="26"/>
      <c r="D190" s="26"/>
      <c r="E190" s="26"/>
      <c r="F190" s="28"/>
      <c r="G190" s="69"/>
      <c r="H190" s="69"/>
      <c r="I190" s="126"/>
      <c r="J190" s="133"/>
    </row>
    <row r="191" spans="1:10" ht="27" customHeight="1">
      <c r="A191" s="37">
        <v>167831</v>
      </c>
      <c r="B191" s="37"/>
      <c r="C191" s="38" t="s">
        <v>287</v>
      </c>
      <c r="D191" s="87"/>
      <c r="E191" s="74" t="s">
        <v>16</v>
      </c>
      <c r="F191" s="83" t="s">
        <v>288</v>
      </c>
      <c r="G191" s="41">
        <v>5</v>
      </c>
      <c r="H191" s="41">
        <v>12</v>
      </c>
      <c r="I191" s="124">
        <v>489</v>
      </c>
      <c r="J191" s="135" t="s">
        <v>814</v>
      </c>
    </row>
    <row r="192" spans="1:10" ht="27" customHeight="1">
      <c r="A192" s="64">
        <v>110039</v>
      </c>
      <c r="B192" s="64"/>
      <c r="C192" s="65" t="s">
        <v>289</v>
      </c>
      <c r="D192" s="65"/>
      <c r="E192" s="66" t="s">
        <v>70</v>
      </c>
      <c r="F192" s="67" t="s">
        <v>290</v>
      </c>
      <c r="G192" s="68">
        <v>10</v>
      </c>
      <c r="H192" s="68">
        <v>10</v>
      </c>
      <c r="I192" s="124">
        <v>269</v>
      </c>
      <c r="J192" s="135" t="s">
        <v>815</v>
      </c>
    </row>
    <row r="193" spans="1:10" ht="18.75" customHeight="1">
      <c r="A193" s="19" t="s">
        <v>291</v>
      </c>
      <c r="B193" s="19"/>
      <c r="C193" s="20"/>
      <c r="D193" s="20"/>
      <c r="E193" s="20"/>
      <c r="F193" s="22"/>
      <c r="G193" s="73"/>
      <c r="H193" s="73"/>
      <c r="I193" s="127"/>
      <c r="J193" s="132"/>
    </row>
    <row r="194" spans="1:10" ht="15">
      <c r="A194" s="25" t="s">
        <v>292</v>
      </c>
      <c r="B194" s="26"/>
      <c r="C194" s="26"/>
      <c r="D194" s="26"/>
      <c r="E194" s="26"/>
      <c r="F194" s="28"/>
      <c r="G194" s="69"/>
      <c r="H194" s="69"/>
      <c r="I194" s="126"/>
      <c r="J194" s="133"/>
    </row>
    <row r="195" spans="1:10" ht="24" customHeight="1">
      <c r="A195" s="37">
        <v>512361</v>
      </c>
      <c r="B195" s="37"/>
      <c r="C195" s="38" t="s">
        <v>293</v>
      </c>
      <c r="D195" s="84" t="s">
        <v>15</v>
      </c>
      <c r="E195" s="40" t="s">
        <v>294</v>
      </c>
      <c r="F195" s="41" t="s">
        <v>240</v>
      </c>
      <c r="G195" s="41">
        <v>1</v>
      </c>
      <c r="H195" s="41">
        <v>5</v>
      </c>
      <c r="I195" s="124">
        <v>4889</v>
      </c>
      <c r="J195" s="135" t="s">
        <v>816</v>
      </c>
    </row>
    <row r="196" spans="1:10" ht="24" customHeight="1">
      <c r="A196" s="43">
        <v>119918</v>
      </c>
      <c r="B196" s="43"/>
      <c r="C196" s="49" t="s">
        <v>295</v>
      </c>
      <c r="D196" s="51" t="s">
        <v>15</v>
      </c>
      <c r="E196" s="59" t="s">
        <v>296</v>
      </c>
      <c r="F196" s="46" t="s">
        <v>297</v>
      </c>
      <c r="G196" s="46">
        <v>1</v>
      </c>
      <c r="H196" s="46">
        <v>5</v>
      </c>
      <c r="I196" s="124">
        <v>3559</v>
      </c>
      <c r="J196" s="135" t="s">
        <v>817</v>
      </c>
    </row>
    <row r="197" spans="1:10" ht="24" customHeight="1">
      <c r="A197" s="43">
        <v>119909</v>
      </c>
      <c r="B197" s="43"/>
      <c r="C197" s="49" t="s">
        <v>298</v>
      </c>
      <c r="D197" s="79" t="s">
        <v>15</v>
      </c>
      <c r="E197" s="59" t="s">
        <v>296</v>
      </c>
      <c r="F197" s="46" t="s">
        <v>112</v>
      </c>
      <c r="G197" s="46">
        <v>1</v>
      </c>
      <c r="H197" s="46">
        <v>5</v>
      </c>
      <c r="I197" s="124">
        <v>3789</v>
      </c>
      <c r="J197" s="135" t="s">
        <v>818</v>
      </c>
    </row>
    <row r="198" spans="1:10" ht="24" customHeight="1">
      <c r="A198" s="64">
        <v>508445</v>
      </c>
      <c r="B198" s="64"/>
      <c r="C198" s="65" t="s">
        <v>299</v>
      </c>
      <c r="D198" s="65"/>
      <c r="E198" s="72" t="s">
        <v>16</v>
      </c>
      <c r="F198" s="68" t="s">
        <v>112</v>
      </c>
      <c r="G198" s="68">
        <v>1</v>
      </c>
      <c r="H198" s="68">
        <v>10</v>
      </c>
      <c r="I198" s="124">
        <v>1789</v>
      </c>
      <c r="J198" s="135" t="s">
        <v>818</v>
      </c>
    </row>
    <row r="199" spans="1:10" ht="15">
      <c r="A199" s="25" t="s">
        <v>300</v>
      </c>
      <c r="B199" s="26"/>
      <c r="C199" s="26"/>
      <c r="D199" s="26"/>
      <c r="E199" s="26"/>
      <c r="F199" s="28"/>
      <c r="G199" s="69"/>
      <c r="H199" s="69"/>
      <c r="I199" s="126"/>
      <c r="J199" s="133"/>
    </row>
    <row r="200" spans="1:10" ht="24" customHeight="1">
      <c r="A200" s="37">
        <v>114474</v>
      </c>
      <c r="B200" s="37"/>
      <c r="C200" s="38" t="s">
        <v>301</v>
      </c>
      <c r="D200" s="84" t="s">
        <v>15</v>
      </c>
      <c r="E200" s="74" t="s">
        <v>296</v>
      </c>
      <c r="F200" s="41" t="s">
        <v>169</v>
      </c>
      <c r="G200" s="41">
        <v>1</v>
      </c>
      <c r="H200" s="41">
        <v>10</v>
      </c>
      <c r="I200" s="124">
        <v>4599</v>
      </c>
      <c r="J200" s="135" t="s">
        <v>819</v>
      </c>
    </row>
    <row r="201" spans="1:10" ht="24" customHeight="1">
      <c r="A201" s="43">
        <v>508450</v>
      </c>
      <c r="B201" s="43"/>
      <c r="C201" s="49" t="s">
        <v>302</v>
      </c>
      <c r="D201" s="49"/>
      <c r="E201" s="45" t="s">
        <v>16</v>
      </c>
      <c r="F201" s="46" t="s">
        <v>169</v>
      </c>
      <c r="G201" s="46">
        <v>1</v>
      </c>
      <c r="H201" s="46">
        <v>10</v>
      </c>
      <c r="I201" s="124">
        <v>1939</v>
      </c>
      <c r="J201" s="135" t="s">
        <v>819</v>
      </c>
    </row>
    <row r="202" spans="1:10" ht="24" customHeight="1">
      <c r="A202" s="43">
        <v>113854</v>
      </c>
      <c r="B202" s="43"/>
      <c r="C202" s="49" t="s">
        <v>303</v>
      </c>
      <c r="D202" s="79" t="s">
        <v>66</v>
      </c>
      <c r="E202" s="59" t="s">
        <v>304</v>
      </c>
      <c r="F202" s="46" t="s">
        <v>169</v>
      </c>
      <c r="G202" s="46">
        <v>1</v>
      </c>
      <c r="H202" s="46">
        <v>10</v>
      </c>
      <c r="I202" s="124">
        <v>4599</v>
      </c>
      <c r="J202" s="135" t="s">
        <v>819</v>
      </c>
    </row>
    <row r="203" spans="1:10" ht="29.25" customHeight="1">
      <c r="A203" s="43">
        <v>114467</v>
      </c>
      <c r="B203" s="43"/>
      <c r="C203" s="49" t="s">
        <v>305</v>
      </c>
      <c r="D203" s="49"/>
      <c r="E203" s="59" t="s">
        <v>296</v>
      </c>
      <c r="F203" s="60" t="s">
        <v>112</v>
      </c>
      <c r="G203" s="46">
        <v>1</v>
      </c>
      <c r="H203" s="46">
        <v>10</v>
      </c>
      <c r="I203" s="124">
        <v>4369</v>
      </c>
      <c r="J203" s="135" t="s">
        <v>819</v>
      </c>
    </row>
    <row r="204" spans="1:10" ht="24" customHeight="1">
      <c r="A204" s="43">
        <v>116997</v>
      </c>
      <c r="B204" s="43"/>
      <c r="C204" s="49" t="s">
        <v>306</v>
      </c>
      <c r="D204" s="58"/>
      <c r="E204" s="45" t="s">
        <v>38</v>
      </c>
      <c r="F204" s="46"/>
      <c r="G204" s="46">
        <v>20</v>
      </c>
      <c r="H204" s="46">
        <v>5</v>
      </c>
      <c r="I204" s="124">
        <v>139</v>
      </c>
      <c r="J204" s="135" t="s">
        <v>820</v>
      </c>
    </row>
    <row r="205" spans="1:10" ht="23.25" customHeight="1">
      <c r="A205" s="43">
        <v>141975</v>
      </c>
      <c r="B205" s="88"/>
      <c r="C205" s="49" t="s">
        <v>307</v>
      </c>
      <c r="D205" s="89"/>
      <c r="E205" s="45" t="s">
        <v>57</v>
      </c>
      <c r="F205" s="90" t="s">
        <v>281</v>
      </c>
      <c r="G205" s="90">
        <v>1</v>
      </c>
      <c r="H205" s="90">
        <v>6</v>
      </c>
      <c r="I205" s="124">
        <v>3099</v>
      </c>
      <c r="J205" s="135" t="s">
        <v>821</v>
      </c>
    </row>
    <row r="206" spans="1:10" ht="23.25" customHeight="1">
      <c r="A206" s="64">
        <v>141974</v>
      </c>
      <c r="B206" s="91"/>
      <c r="C206" s="65" t="s">
        <v>308</v>
      </c>
      <c r="D206" s="92"/>
      <c r="E206" s="72" t="s">
        <v>57</v>
      </c>
      <c r="F206" s="93" t="s">
        <v>309</v>
      </c>
      <c r="G206" s="93">
        <v>1</v>
      </c>
      <c r="H206" s="93">
        <v>6</v>
      </c>
      <c r="I206" s="124">
        <v>2719</v>
      </c>
      <c r="J206" s="135" t="s">
        <v>821</v>
      </c>
    </row>
    <row r="207" spans="1:10" ht="15">
      <c r="A207" s="25" t="s">
        <v>310</v>
      </c>
      <c r="B207" s="26"/>
      <c r="C207" s="26"/>
      <c r="D207" s="26"/>
      <c r="E207" s="26"/>
      <c r="F207" s="28"/>
      <c r="G207" s="69"/>
      <c r="H207" s="69"/>
      <c r="I207" s="126"/>
      <c r="J207" s="133"/>
    </row>
    <row r="208" spans="1:10" ht="24" customHeight="1">
      <c r="A208" s="37">
        <v>145874</v>
      </c>
      <c r="B208" s="37"/>
      <c r="C208" s="38" t="s">
        <v>311</v>
      </c>
      <c r="D208" s="87"/>
      <c r="E208" s="40" t="s">
        <v>25</v>
      </c>
      <c r="F208" s="41" t="s">
        <v>312</v>
      </c>
      <c r="G208" s="41">
        <v>1</v>
      </c>
      <c r="H208" s="41">
        <v>12</v>
      </c>
      <c r="I208" s="124">
        <v>1609</v>
      </c>
      <c r="J208" s="135" t="s">
        <v>822</v>
      </c>
    </row>
    <row r="209" spans="1:10" ht="24" customHeight="1">
      <c r="A209" s="43">
        <v>145872</v>
      </c>
      <c r="B209" s="43"/>
      <c r="C209" s="49" t="s">
        <v>313</v>
      </c>
      <c r="D209" s="51" t="s">
        <v>15</v>
      </c>
      <c r="E209" s="45" t="s">
        <v>25</v>
      </c>
      <c r="F209" s="46" t="s">
        <v>314</v>
      </c>
      <c r="G209" s="46">
        <v>6</v>
      </c>
      <c r="H209" s="46">
        <v>12</v>
      </c>
      <c r="I209" s="124">
        <v>529</v>
      </c>
      <c r="J209" s="135" t="s">
        <v>823</v>
      </c>
    </row>
    <row r="210" spans="1:10" ht="24" customHeight="1">
      <c r="A210" s="43">
        <v>145882</v>
      </c>
      <c r="B210" s="43"/>
      <c r="C210" s="49" t="s">
        <v>315</v>
      </c>
      <c r="D210" s="51"/>
      <c r="E210" s="45" t="s">
        <v>25</v>
      </c>
      <c r="F210" s="46" t="s">
        <v>169</v>
      </c>
      <c r="G210" s="46">
        <v>1</v>
      </c>
      <c r="H210" s="46">
        <v>6</v>
      </c>
      <c r="I210" s="124">
        <v>3279</v>
      </c>
      <c r="J210" s="135" t="s">
        <v>824</v>
      </c>
    </row>
    <row r="211" spans="1:10" ht="24" customHeight="1">
      <c r="A211" s="43">
        <v>145880</v>
      </c>
      <c r="B211" s="43"/>
      <c r="C211" s="49" t="s">
        <v>316</v>
      </c>
      <c r="D211" s="51"/>
      <c r="E211" s="45" t="s">
        <v>25</v>
      </c>
      <c r="F211" s="46" t="s">
        <v>312</v>
      </c>
      <c r="G211" s="46">
        <v>1</v>
      </c>
      <c r="H211" s="46">
        <v>6</v>
      </c>
      <c r="I211" s="124">
        <v>2409</v>
      </c>
      <c r="J211" s="135" t="s">
        <v>824</v>
      </c>
    </row>
    <row r="212" spans="1:10" ht="24" customHeight="1">
      <c r="A212" s="43">
        <v>145878</v>
      </c>
      <c r="B212" s="43"/>
      <c r="C212" s="49" t="s">
        <v>317</v>
      </c>
      <c r="D212" s="51"/>
      <c r="E212" s="45" t="s">
        <v>25</v>
      </c>
      <c r="F212" s="46" t="s">
        <v>169</v>
      </c>
      <c r="G212" s="46">
        <v>1</v>
      </c>
      <c r="H212" s="46">
        <v>6</v>
      </c>
      <c r="I212" s="124">
        <v>3279</v>
      </c>
      <c r="J212" s="135" t="s">
        <v>824</v>
      </c>
    </row>
    <row r="213" spans="1:10" ht="24" customHeight="1">
      <c r="A213" s="43">
        <v>145876</v>
      </c>
      <c r="B213" s="88"/>
      <c r="C213" s="49" t="s">
        <v>318</v>
      </c>
      <c r="D213" s="89"/>
      <c r="E213" s="45" t="s">
        <v>25</v>
      </c>
      <c r="F213" s="90" t="s">
        <v>312</v>
      </c>
      <c r="G213" s="46">
        <v>1</v>
      </c>
      <c r="H213" s="46">
        <v>6</v>
      </c>
      <c r="I213" s="124">
        <v>2409</v>
      </c>
      <c r="J213" s="135" t="s">
        <v>824</v>
      </c>
    </row>
    <row r="214" spans="1:10" ht="24" customHeight="1">
      <c r="A214" s="43">
        <v>145884</v>
      </c>
      <c r="B214" s="43"/>
      <c r="C214" s="49" t="s">
        <v>319</v>
      </c>
      <c r="D214" s="51" t="s">
        <v>15</v>
      </c>
      <c r="E214" s="45" t="s">
        <v>25</v>
      </c>
      <c r="F214" s="46" t="s">
        <v>312</v>
      </c>
      <c r="G214" s="46">
        <v>1</v>
      </c>
      <c r="H214" s="46">
        <v>6</v>
      </c>
      <c r="I214" s="124">
        <v>1789</v>
      </c>
      <c r="J214" s="135" t="s">
        <v>825</v>
      </c>
    </row>
    <row r="215" spans="1:10" ht="24" customHeight="1">
      <c r="A215" s="43">
        <v>519227</v>
      </c>
      <c r="B215" s="88"/>
      <c r="C215" s="49" t="s">
        <v>320</v>
      </c>
      <c r="D215" s="89"/>
      <c r="E215" s="45" t="s">
        <v>321</v>
      </c>
      <c r="F215" s="90" t="s">
        <v>312</v>
      </c>
      <c r="G215" s="46">
        <v>1</v>
      </c>
      <c r="H215" s="46">
        <v>12</v>
      </c>
      <c r="I215" s="124">
        <v>899</v>
      </c>
      <c r="J215" s="135" t="s">
        <v>826</v>
      </c>
    </row>
    <row r="216" spans="1:10" ht="24" customHeight="1">
      <c r="A216" s="43">
        <v>517855</v>
      </c>
      <c r="B216" s="88"/>
      <c r="C216" s="49" t="s">
        <v>322</v>
      </c>
      <c r="D216" s="89"/>
      <c r="E216" s="45" t="s">
        <v>321</v>
      </c>
      <c r="F216" s="90" t="s">
        <v>312</v>
      </c>
      <c r="G216" s="46">
        <v>1</v>
      </c>
      <c r="H216" s="46">
        <v>12</v>
      </c>
      <c r="I216" s="124">
        <v>899</v>
      </c>
      <c r="J216" s="135" t="s">
        <v>826</v>
      </c>
    </row>
    <row r="217" spans="1:10" ht="24" customHeight="1">
      <c r="A217" s="64">
        <v>102583</v>
      </c>
      <c r="B217" s="91"/>
      <c r="C217" s="65" t="s">
        <v>323</v>
      </c>
      <c r="D217" s="94" t="s">
        <v>15</v>
      </c>
      <c r="E217" s="72" t="s">
        <v>25</v>
      </c>
      <c r="F217" s="93" t="s">
        <v>312</v>
      </c>
      <c r="G217" s="68">
        <v>1</v>
      </c>
      <c r="H217" s="68">
        <v>12</v>
      </c>
      <c r="I217" s="124">
        <v>629</v>
      </c>
      <c r="J217" s="135" t="s">
        <v>827</v>
      </c>
    </row>
    <row r="218" spans="1:10" ht="15">
      <c r="A218" s="25" t="s">
        <v>324</v>
      </c>
      <c r="B218" s="26"/>
      <c r="C218" s="26"/>
      <c r="D218" s="26"/>
      <c r="E218" s="26"/>
      <c r="F218" s="28"/>
      <c r="G218" s="69"/>
      <c r="H218" s="69"/>
      <c r="I218" s="126"/>
      <c r="J218" s="133"/>
    </row>
    <row r="219" spans="1:10" ht="28.5" customHeight="1">
      <c r="A219" s="37">
        <v>146349</v>
      </c>
      <c r="B219" s="37"/>
      <c r="C219" s="38" t="s">
        <v>325</v>
      </c>
      <c r="D219" s="38"/>
      <c r="E219" s="74" t="s">
        <v>38</v>
      </c>
      <c r="F219" s="83" t="s">
        <v>326</v>
      </c>
      <c r="G219" s="41">
        <v>1</v>
      </c>
      <c r="H219" s="41">
        <v>12</v>
      </c>
      <c r="I219" s="124">
        <v>869</v>
      </c>
      <c r="J219" s="135" t="s">
        <v>828</v>
      </c>
    </row>
    <row r="220" spans="1:10" ht="28.5" customHeight="1">
      <c r="A220" s="64">
        <v>100837</v>
      </c>
      <c r="B220" s="64"/>
      <c r="C220" s="65" t="s">
        <v>327</v>
      </c>
      <c r="D220" s="65"/>
      <c r="E220" s="66" t="s">
        <v>328</v>
      </c>
      <c r="F220" s="67" t="s">
        <v>264</v>
      </c>
      <c r="G220" s="68">
        <v>1</v>
      </c>
      <c r="H220" s="68">
        <v>12</v>
      </c>
      <c r="I220" s="124">
        <v>639</v>
      </c>
      <c r="J220" s="135" t="s">
        <v>829</v>
      </c>
    </row>
    <row r="221" spans="1:10" ht="18.75" customHeight="1">
      <c r="A221" s="19" t="s">
        <v>329</v>
      </c>
      <c r="B221" s="19"/>
      <c r="C221" s="20"/>
      <c r="D221" s="20"/>
      <c r="E221" s="20"/>
      <c r="F221" s="22"/>
      <c r="G221" s="73"/>
      <c r="H221" s="73"/>
      <c r="I221" s="127"/>
      <c r="J221" s="132"/>
    </row>
    <row r="222" spans="1:10" ht="15">
      <c r="A222" s="25" t="s">
        <v>330</v>
      </c>
      <c r="B222" s="26"/>
      <c r="C222" s="26"/>
      <c r="D222" s="26"/>
      <c r="E222" s="26"/>
      <c r="F222" s="28"/>
      <c r="G222" s="69"/>
      <c r="H222" s="69"/>
      <c r="I222" s="126"/>
      <c r="J222" s="133"/>
    </row>
    <row r="223" spans="1:10" ht="25.5">
      <c r="A223" s="37">
        <v>111389</v>
      </c>
      <c r="B223" s="37"/>
      <c r="C223" s="38" t="s">
        <v>331</v>
      </c>
      <c r="D223" s="84"/>
      <c r="E223" s="40" t="s">
        <v>143</v>
      </c>
      <c r="F223" s="41" t="s">
        <v>332</v>
      </c>
      <c r="G223" s="41">
        <v>1</v>
      </c>
      <c r="H223" s="41">
        <v>10</v>
      </c>
      <c r="I223" s="124">
        <v>2759</v>
      </c>
      <c r="J223" s="135" t="s">
        <v>830</v>
      </c>
    </row>
    <row r="224" spans="1:10" ht="25.5">
      <c r="A224" s="43">
        <v>119967</v>
      </c>
      <c r="B224" s="43"/>
      <c r="C224" s="49" t="s">
        <v>333</v>
      </c>
      <c r="D224" s="51" t="s">
        <v>15</v>
      </c>
      <c r="E224" s="45" t="s">
        <v>143</v>
      </c>
      <c r="F224" s="46" t="s">
        <v>334</v>
      </c>
      <c r="G224" s="46">
        <v>1</v>
      </c>
      <c r="H224" s="46">
        <v>10</v>
      </c>
      <c r="I224" s="124">
        <v>3329</v>
      </c>
      <c r="J224" s="135" t="s">
        <v>830</v>
      </c>
    </row>
    <row r="225" spans="1:10" ht="26.25" customHeight="1">
      <c r="A225" s="43">
        <v>512413</v>
      </c>
      <c r="B225" s="43"/>
      <c r="C225" s="49" t="s">
        <v>335</v>
      </c>
      <c r="D225" s="51" t="s">
        <v>15</v>
      </c>
      <c r="E225" s="45" t="s">
        <v>143</v>
      </c>
      <c r="F225" s="46" t="s">
        <v>336</v>
      </c>
      <c r="G225" s="46">
        <v>1</v>
      </c>
      <c r="H225" s="46">
        <v>10</v>
      </c>
      <c r="I225" s="124">
        <v>1719</v>
      </c>
      <c r="J225" s="135" t="s">
        <v>831</v>
      </c>
    </row>
    <row r="226" spans="1:10" ht="26.25" customHeight="1">
      <c r="A226" s="64">
        <v>151515</v>
      </c>
      <c r="B226" s="64"/>
      <c r="C226" s="65" t="s">
        <v>337</v>
      </c>
      <c r="D226" s="94"/>
      <c r="E226" s="72" t="s">
        <v>143</v>
      </c>
      <c r="F226" s="68" t="s">
        <v>338</v>
      </c>
      <c r="G226" s="68">
        <v>1</v>
      </c>
      <c r="H226" s="68">
        <v>6</v>
      </c>
      <c r="I226" s="124">
        <v>6499</v>
      </c>
      <c r="J226" s="135" t="s">
        <v>832</v>
      </c>
    </row>
    <row r="227" spans="1:10" ht="15">
      <c r="A227" s="25" t="s">
        <v>339</v>
      </c>
      <c r="B227" s="26"/>
      <c r="C227" s="26"/>
      <c r="D227" s="26"/>
      <c r="E227" s="26"/>
      <c r="F227" s="28"/>
      <c r="G227" s="69"/>
      <c r="H227" s="69"/>
      <c r="I227" s="126"/>
      <c r="J227" s="133"/>
    </row>
    <row r="228" spans="1:10" ht="24" customHeight="1">
      <c r="A228" s="37">
        <v>506271</v>
      </c>
      <c r="B228" s="95"/>
      <c r="C228" s="38" t="s">
        <v>340</v>
      </c>
      <c r="D228" s="96"/>
      <c r="E228" s="40" t="s">
        <v>143</v>
      </c>
      <c r="F228" s="97" t="s">
        <v>336</v>
      </c>
      <c r="G228" s="41">
        <v>1</v>
      </c>
      <c r="H228" s="41">
        <v>10</v>
      </c>
      <c r="I228" s="124">
        <v>1719</v>
      </c>
      <c r="J228" s="135" t="s">
        <v>833</v>
      </c>
    </row>
    <row r="229" spans="1:10" ht="24" customHeight="1">
      <c r="A229" s="64">
        <v>100840</v>
      </c>
      <c r="B229" s="91"/>
      <c r="C229" s="65" t="s">
        <v>341</v>
      </c>
      <c r="D229" s="92"/>
      <c r="E229" s="72" t="s">
        <v>143</v>
      </c>
      <c r="F229" s="93" t="s">
        <v>342</v>
      </c>
      <c r="G229" s="68">
        <v>12</v>
      </c>
      <c r="H229" s="68">
        <v>3</v>
      </c>
      <c r="I229" s="124">
        <v>529</v>
      </c>
      <c r="J229" s="135" t="s">
        <v>834</v>
      </c>
    </row>
    <row r="230" spans="1:10" ht="15">
      <c r="A230" s="25" t="s">
        <v>343</v>
      </c>
      <c r="B230" s="26"/>
      <c r="C230" s="26"/>
      <c r="D230" s="26"/>
      <c r="E230" s="26"/>
      <c r="F230" s="28"/>
      <c r="G230" s="69"/>
      <c r="H230" s="69"/>
      <c r="I230" s="126"/>
      <c r="J230" s="133"/>
    </row>
    <row r="231" spans="1:10" ht="24" customHeight="1">
      <c r="A231" s="37">
        <v>143535</v>
      </c>
      <c r="B231" s="98"/>
      <c r="C231" s="38" t="s">
        <v>344</v>
      </c>
      <c r="D231" s="84"/>
      <c r="E231" s="74" t="s">
        <v>38</v>
      </c>
      <c r="F231" s="83" t="s">
        <v>240</v>
      </c>
      <c r="G231" s="41">
        <v>1</v>
      </c>
      <c r="H231" s="41">
        <v>1</v>
      </c>
      <c r="I231" s="124">
        <v>2769</v>
      </c>
      <c r="J231" s="138"/>
    </row>
    <row r="232" spans="1:10" ht="24" customHeight="1">
      <c r="A232" s="43">
        <v>508527</v>
      </c>
      <c r="B232" s="43"/>
      <c r="C232" s="49" t="s">
        <v>345</v>
      </c>
      <c r="D232" s="49"/>
      <c r="E232" s="45" t="s">
        <v>304</v>
      </c>
      <c r="F232" s="46" t="s">
        <v>346</v>
      </c>
      <c r="G232" s="46">
        <v>1</v>
      </c>
      <c r="H232" s="46">
        <v>10</v>
      </c>
      <c r="I232" s="124">
        <v>2109</v>
      </c>
      <c r="J232" s="135" t="s">
        <v>835</v>
      </c>
    </row>
    <row r="233" spans="1:10" ht="24" customHeight="1">
      <c r="A233" s="43">
        <v>508526</v>
      </c>
      <c r="B233" s="43"/>
      <c r="C233" s="49" t="s">
        <v>347</v>
      </c>
      <c r="D233" s="49"/>
      <c r="E233" s="45" t="s">
        <v>19</v>
      </c>
      <c r="F233" s="46" t="s">
        <v>348</v>
      </c>
      <c r="G233" s="46">
        <v>1</v>
      </c>
      <c r="H233" s="46">
        <v>50</v>
      </c>
      <c r="I233" s="124">
        <v>979</v>
      </c>
      <c r="J233" s="135" t="s">
        <v>835</v>
      </c>
    </row>
    <row r="234" spans="1:10" ht="15">
      <c r="A234" s="43">
        <v>509513</v>
      </c>
      <c r="B234" s="43"/>
      <c r="C234" s="49" t="s">
        <v>349</v>
      </c>
      <c r="D234" s="49"/>
      <c r="E234" s="59" t="s">
        <v>16</v>
      </c>
      <c r="F234" s="60" t="s">
        <v>264</v>
      </c>
      <c r="G234" s="46">
        <v>1</v>
      </c>
      <c r="H234" s="46">
        <v>200</v>
      </c>
      <c r="I234" s="124">
        <v>59</v>
      </c>
      <c r="J234" s="138"/>
    </row>
    <row r="235" spans="1:10" ht="15">
      <c r="A235" s="43">
        <v>509515</v>
      </c>
      <c r="B235" s="43"/>
      <c r="C235" s="49" t="s">
        <v>350</v>
      </c>
      <c r="D235" s="49"/>
      <c r="E235" s="59" t="s">
        <v>19</v>
      </c>
      <c r="F235" s="60" t="s">
        <v>264</v>
      </c>
      <c r="G235" s="46">
        <v>1</v>
      </c>
      <c r="H235" s="46">
        <v>200</v>
      </c>
      <c r="I235" s="124">
        <v>59</v>
      </c>
      <c r="J235" s="138"/>
    </row>
    <row r="236" spans="1:10" ht="15">
      <c r="A236" s="43">
        <v>509516</v>
      </c>
      <c r="B236" s="43"/>
      <c r="C236" s="49" t="s">
        <v>351</v>
      </c>
      <c r="D236" s="49"/>
      <c r="E236" s="59" t="s">
        <v>21</v>
      </c>
      <c r="F236" s="60" t="s">
        <v>264</v>
      </c>
      <c r="G236" s="46">
        <v>1</v>
      </c>
      <c r="H236" s="46">
        <v>200</v>
      </c>
      <c r="I236" s="124">
        <v>59</v>
      </c>
      <c r="J236" s="138"/>
    </row>
    <row r="237" spans="1:10" ht="15">
      <c r="A237" s="43">
        <v>509514</v>
      </c>
      <c r="B237" s="43"/>
      <c r="C237" s="49" t="s">
        <v>352</v>
      </c>
      <c r="D237" s="49"/>
      <c r="E237" s="59" t="s">
        <v>23</v>
      </c>
      <c r="F237" s="60" t="s">
        <v>264</v>
      </c>
      <c r="G237" s="46">
        <v>1</v>
      </c>
      <c r="H237" s="46">
        <v>200</v>
      </c>
      <c r="I237" s="124">
        <v>59</v>
      </c>
      <c r="J237" s="138"/>
    </row>
    <row r="238" spans="1:10" ht="15">
      <c r="A238" s="43">
        <v>508239</v>
      </c>
      <c r="B238" s="43"/>
      <c r="C238" s="49" t="s">
        <v>353</v>
      </c>
      <c r="D238" s="49"/>
      <c r="E238" s="45" t="s">
        <v>16</v>
      </c>
      <c r="F238" s="46" t="s">
        <v>264</v>
      </c>
      <c r="G238" s="46">
        <v>1</v>
      </c>
      <c r="H238" s="46">
        <v>1</v>
      </c>
      <c r="I238" s="124">
        <v>89</v>
      </c>
      <c r="J238" s="138"/>
    </row>
    <row r="239" spans="1:10" ht="15">
      <c r="A239" s="43">
        <v>509264</v>
      </c>
      <c r="B239" s="43"/>
      <c r="C239" s="49" t="s">
        <v>354</v>
      </c>
      <c r="D239" s="49"/>
      <c r="E239" s="45" t="s">
        <v>19</v>
      </c>
      <c r="F239" s="46" t="s">
        <v>264</v>
      </c>
      <c r="G239" s="46">
        <v>1</v>
      </c>
      <c r="H239" s="46">
        <v>1</v>
      </c>
      <c r="I239" s="124">
        <v>89</v>
      </c>
      <c r="J239" s="138"/>
    </row>
    <row r="240" spans="1:10" ht="15">
      <c r="A240" s="43">
        <v>509266</v>
      </c>
      <c r="B240" s="43"/>
      <c r="C240" s="49" t="s">
        <v>355</v>
      </c>
      <c r="D240" s="49"/>
      <c r="E240" s="45" t="s">
        <v>21</v>
      </c>
      <c r="F240" s="46" t="s">
        <v>264</v>
      </c>
      <c r="G240" s="46">
        <v>1</v>
      </c>
      <c r="H240" s="46">
        <v>1</v>
      </c>
      <c r="I240" s="124">
        <v>89</v>
      </c>
      <c r="J240" s="138"/>
    </row>
    <row r="241" spans="1:10" ht="15">
      <c r="A241" s="64">
        <v>509265</v>
      </c>
      <c r="B241" s="64"/>
      <c r="C241" s="65" t="s">
        <v>356</v>
      </c>
      <c r="D241" s="65"/>
      <c r="E241" s="72" t="s">
        <v>23</v>
      </c>
      <c r="F241" s="68" t="s">
        <v>264</v>
      </c>
      <c r="G241" s="68">
        <v>1</v>
      </c>
      <c r="H241" s="68">
        <v>1</v>
      </c>
      <c r="I241" s="124">
        <v>89</v>
      </c>
      <c r="J241" s="138"/>
    </row>
    <row r="242" spans="1:10" ht="27" customHeight="1">
      <c r="A242" s="64">
        <v>513239</v>
      </c>
      <c r="B242" s="64"/>
      <c r="C242" s="65" t="s">
        <v>357</v>
      </c>
      <c r="D242" s="49" t="s">
        <v>66</v>
      </c>
      <c r="E242" s="72" t="s">
        <v>38</v>
      </c>
      <c r="F242" s="68"/>
      <c r="G242" s="68">
        <v>1</v>
      </c>
      <c r="H242" s="68">
        <v>1</v>
      </c>
      <c r="I242" s="124">
        <v>1639</v>
      </c>
      <c r="J242" s="138"/>
    </row>
    <row r="243" spans="1:10" ht="18.75" customHeight="1">
      <c r="A243" s="19" t="s">
        <v>358</v>
      </c>
      <c r="B243" s="19"/>
      <c r="C243" s="20"/>
      <c r="D243" s="20"/>
      <c r="E243" s="20"/>
      <c r="F243" s="22"/>
      <c r="G243" s="73"/>
      <c r="H243" s="73"/>
      <c r="I243" s="127"/>
      <c r="J243" s="132"/>
    </row>
    <row r="244" spans="1:10" ht="15">
      <c r="A244" s="25" t="s">
        <v>359</v>
      </c>
      <c r="B244" s="26"/>
      <c r="C244" s="26"/>
      <c r="D244" s="26"/>
      <c r="E244" s="26"/>
      <c r="F244" s="28"/>
      <c r="G244" s="69"/>
      <c r="H244" s="69"/>
      <c r="I244" s="126"/>
      <c r="J244" s="133"/>
    </row>
    <row r="245" spans="1:10" ht="93.75" customHeight="1">
      <c r="A245" s="37">
        <v>162601</v>
      </c>
      <c r="B245" s="37"/>
      <c r="C245" s="38" t="s">
        <v>360</v>
      </c>
      <c r="D245" s="87" t="s">
        <v>361</v>
      </c>
      <c r="E245" s="40" t="s">
        <v>362</v>
      </c>
      <c r="F245" s="41" t="s">
        <v>363</v>
      </c>
      <c r="G245" s="41">
        <v>1</v>
      </c>
      <c r="H245" s="41">
        <v>1</v>
      </c>
      <c r="I245" s="124">
        <v>143699</v>
      </c>
      <c r="J245" s="135" t="s">
        <v>836</v>
      </c>
    </row>
    <row r="246" spans="1:10" ht="84.95" customHeight="1">
      <c r="A246" s="43">
        <v>162604</v>
      </c>
      <c r="B246" s="43"/>
      <c r="C246" s="49" t="s">
        <v>364</v>
      </c>
      <c r="D246" s="50" t="s">
        <v>361</v>
      </c>
      <c r="E246" s="45" t="s">
        <v>362</v>
      </c>
      <c r="F246" s="46" t="s">
        <v>365</v>
      </c>
      <c r="G246" s="46">
        <v>1</v>
      </c>
      <c r="H246" s="46">
        <v>1</v>
      </c>
      <c r="I246" s="124">
        <v>132299</v>
      </c>
      <c r="J246" s="135" t="s">
        <v>837</v>
      </c>
    </row>
    <row r="247" spans="1:10" ht="80.25" customHeight="1">
      <c r="A247" s="64">
        <v>162607</v>
      </c>
      <c r="B247" s="64"/>
      <c r="C247" s="65" t="s">
        <v>366</v>
      </c>
      <c r="D247" s="99" t="s">
        <v>361</v>
      </c>
      <c r="E247" s="72" t="s">
        <v>362</v>
      </c>
      <c r="F247" s="68" t="s">
        <v>367</v>
      </c>
      <c r="G247" s="68">
        <v>1</v>
      </c>
      <c r="H247" s="68">
        <v>1</v>
      </c>
      <c r="I247" s="124">
        <v>125399</v>
      </c>
      <c r="J247" s="135" t="s">
        <v>838</v>
      </c>
    </row>
    <row r="248" spans="1:10" s="8" customFormat="1" ht="15">
      <c r="A248" s="25" t="s">
        <v>368</v>
      </c>
      <c r="B248" s="26"/>
      <c r="C248" s="26"/>
      <c r="D248" s="26"/>
      <c r="E248" s="26"/>
      <c r="F248" s="28"/>
      <c r="G248" s="69"/>
      <c r="H248" s="69"/>
      <c r="I248" s="126"/>
      <c r="J248" s="133"/>
    </row>
    <row r="249" spans="1:10" ht="24" customHeight="1">
      <c r="A249" s="37">
        <v>534528</v>
      </c>
      <c r="B249" s="37"/>
      <c r="C249" s="38" t="s">
        <v>369</v>
      </c>
      <c r="D249" s="49" t="s">
        <v>66</v>
      </c>
      <c r="E249" s="40" t="s">
        <v>38</v>
      </c>
      <c r="F249" s="41" t="s">
        <v>370</v>
      </c>
      <c r="G249" s="41">
        <v>1</v>
      </c>
      <c r="H249" s="41">
        <v>1</v>
      </c>
      <c r="I249" s="124">
        <v>107799</v>
      </c>
      <c r="J249" s="135" t="s">
        <v>839</v>
      </c>
    </row>
    <row r="250" spans="1:10" ht="24" customHeight="1">
      <c r="A250" s="43">
        <v>534527</v>
      </c>
      <c r="B250" s="43"/>
      <c r="C250" s="49" t="s">
        <v>371</v>
      </c>
      <c r="D250" s="100"/>
      <c r="E250" s="45" t="s">
        <v>38</v>
      </c>
      <c r="F250" s="46" t="s">
        <v>372</v>
      </c>
      <c r="G250" s="46">
        <v>1</v>
      </c>
      <c r="H250" s="46">
        <v>1</v>
      </c>
      <c r="I250" s="124">
        <v>75499</v>
      </c>
      <c r="J250" s="135" t="s">
        <v>840</v>
      </c>
    </row>
    <row r="251" spans="1:10" ht="24" customHeight="1">
      <c r="A251" s="43">
        <v>536051</v>
      </c>
      <c r="B251" s="43"/>
      <c r="C251" s="49" t="s">
        <v>373</v>
      </c>
      <c r="D251" s="100"/>
      <c r="E251" s="45" t="s">
        <v>38</v>
      </c>
      <c r="F251" s="46" t="s">
        <v>374</v>
      </c>
      <c r="G251" s="46">
        <v>1</v>
      </c>
      <c r="H251" s="46">
        <v>1</v>
      </c>
      <c r="I251" s="124">
        <v>77299</v>
      </c>
      <c r="J251" s="135" t="s">
        <v>841</v>
      </c>
    </row>
    <row r="252" spans="1:10" ht="24" customHeight="1">
      <c r="A252" s="43">
        <v>534526</v>
      </c>
      <c r="B252" s="43"/>
      <c r="C252" s="49" t="s">
        <v>375</v>
      </c>
      <c r="D252" s="100"/>
      <c r="E252" s="45" t="s">
        <v>38</v>
      </c>
      <c r="F252" s="46" t="s">
        <v>376</v>
      </c>
      <c r="G252" s="46">
        <v>1</v>
      </c>
      <c r="H252" s="46">
        <v>1</v>
      </c>
      <c r="I252" s="124">
        <v>62899</v>
      </c>
      <c r="J252" s="135" t="s">
        <v>842</v>
      </c>
    </row>
    <row r="253" spans="1:10" ht="24" customHeight="1">
      <c r="A253" s="43">
        <v>534525</v>
      </c>
      <c r="B253" s="43"/>
      <c r="C253" s="49" t="s">
        <v>377</v>
      </c>
      <c r="D253" s="100"/>
      <c r="E253" s="45" t="s">
        <v>38</v>
      </c>
      <c r="F253" s="46" t="s">
        <v>378</v>
      </c>
      <c r="G253" s="46">
        <v>1</v>
      </c>
      <c r="H253" s="46">
        <v>1</v>
      </c>
      <c r="I253" s="124">
        <v>73699</v>
      </c>
      <c r="J253" s="136" t="s">
        <v>843</v>
      </c>
    </row>
    <row r="254" spans="1:10" ht="24" customHeight="1">
      <c r="A254" s="43">
        <v>542470</v>
      </c>
      <c r="B254" s="43"/>
      <c r="C254" s="49" t="s">
        <v>379</v>
      </c>
      <c r="D254" s="58" t="s">
        <v>33</v>
      </c>
      <c r="E254" s="45" t="s">
        <v>38</v>
      </c>
      <c r="F254" s="46" t="s">
        <v>380</v>
      </c>
      <c r="G254" s="46">
        <v>1</v>
      </c>
      <c r="H254" s="46">
        <v>1</v>
      </c>
      <c r="I254" s="124">
        <v>73699</v>
      </c>
      <c r="J254" s="136" t="s">
        <v>844</v>
      </c>
    </row>
    <row r="255" spans="1:10" ht="24" customHeight="1">
      <c r="A255" s="43">
        <v>534459</v>
      </c>
      <c r="B255" s="43"/>
      <c r="C255" s="49" t="s">
        <v>381</v>
      </c>
      <c r="D255" s="100"/>
      <c r="E255" s="45" t="s">
        <v>38</v>
      </c>
      <c r="F255" s="46" t="s">
        <v>382</v>
      </c>
      <c r="G255" s="46">
        <v>1</v>
      </c>
      <c r="H255" s="46">
        <v>1</v>
      </c>
      <c r="I255" s="124">
        <v>5199</v>
      </c>
      <c r="J255" s="138"/>
    </row>
    <row r="256" spans="1:10" ht="24" customHeight="1">
      <c r="A256" s="43">
        <v>534436</v>
      </c>
      <c r="B256" s="43"/>
      <c r="C256" s="49" t="s">
        <v>383</v>
      </c>
      <c r="D256" s="100"/>
      <c r="E256" s="45" t="s">
        <v>38</v>
      </c>
      <c r="F256" s="46" t="s">
        <v>382</v>
      </c>
      <c r="G256" s="46">
        <v>1</v>
      </c>
      <c r="H256" s="46">
        <v>1</v>
      </c>
      <c r="I256" s="124">
        <v>3059</v>
      </c>
      <c r="J256" s="138"/>
    </row>
    <row r="257" spans="1:10" ht="24" customHeight="1">
      <c r="A257" s="43">
        <v>534458</v>
      </c>
      <c r="B257" s="43"/>
      <c r="C257" s="49" t="s">
        <v>384</v>
      </c>
      <c r="D257" s="100"/>
      <c r="E257" s="45" t="s">
        <v>38</v>
      </c>
      <c r="F257" s="46" t="s">
        <v>385</v>
      </c>
      <c r="G257" s="46">
        <v>1</v>
      </c>
      <c r="H257" s="46">
        <v>1</v>
      </c>
      <c r="I257" s="124">
        <v>5389</v>
      </c>
      <c r="J257" s="138"/>
    </row>
    <row r="258" spans="1:10" ht="24" customHeight="1">
      <c r="A258" s="43">
        <v>160681</v>
      </c>
      <c r="B258" s="43"/>
      <c r="C258" s="49" t="s">
        <v>386</v>
      </c>
      <c r="D258" s="49" t="s">
        <v>66</v>
      </c>
      <c r="E258" s="45" t="s">
        <v>38</v>
      </c>
      <c r="F258" s="46"/>
      <c r="G258" s="46">
        <v>1</v>
      </c>
      <c r="H258" s="46">
        <v>1</v>
      </c>
      <c r="I258" s="124">
        <v>27599</v>
      </c>
      <c r="J258" s="138"/>
    </row>
    <row r="259" spans="1:10" ht="24" customHeight="1">
      <c r="A259" s="43">
        <v>534428</v>
      </c>
      <c r="B259" s="43"/>
      <c r="C259" s="49" t="s">
        <v>387</v>
      </c>
      <c r="D259" s="100"/>
      <c r="E259" s="45" t="s">
        <v>57</v>
      </c>
      <c r="F259" s="101" t="s">
        <v>388</v>
      </c>
      <c r="G259" s="46">
        <v>1</v>
      </c>
      <c r="H259" s="46">
        <v>1</v>
      </c>
      <c r="I259" s="124">
        <v>1599</v>
      </c>
      <c r="J259" s="135" t="s">
        <v>845</v>
      </c>
    </row>
    <row r="260" spans="1:10" ht="24" customHeight="1">
      <c r="A260" s="43">
        <v>534429</v>
      </c>
      <c r="B260" s="88"/>
      <c r="C260" s="49" t="s">
        <v>389</v>
      </c>
      <c r="D260" s="102"/>
      <c r="E260" s="45" t="s">
        <v>57</v>
      </c>
      <c r="F260" s="88"/>
      <c r="G260" s="90">
        <v>1</v>
      </c>
      <c r="H260" s="90">
        <v>1</v>
      </c>
      <c r="I260" s="124">
        <v>499</v>
      </c>
      <c r="J260" s="135" t="s">
        <v>845</v>
      </c>
    </row>
    <row r="261" spans="1:10" ht="24" customHeight="1">
      <c r="A261" s="43">
        <v>534421</v>
      </c>
      <c r="B261" s="43"/>
      <c r="C261" s="49" t="s">
        <v>390</v>
      </c>
      <c r="D261" s="100"/>
      <c r="E261" s="45" t="s">
        <v>57</v>
      </c>
      <c r="F261" s="101" t="s">
        <v>391</v>
      </c>
      <c r="G261" s="46">
        <v>1</v>
      </c>
      <c r="H261" s="46">
        <v>1</v>
      </c>
      <c r="I261" s="124">
        <v>4099</v>
      </c>
      <c r="J261" s="135" t="s">
        <v>846</v>
      </c>
    </row>
    <row r="262" spans="1:10" ht="24" customHeight="1">
      <c r="A262" s="43">
        <v>534426</v>
      </c>
      <c r="B262" s="43"/>
      <c r="C262" s="49" t="s">
        <v>392</v>
      </c>
      <c r="D262" s="100"/>
      <c r="E262" s="45" t="s">
        <v>57</v>
      </c>
      <c r="F262" s="101" t="s">
        <v>393</v>
      </c>
      <c r="G262" s="46">
        <v>1</v>
      </c>
      <c r="H262" s="46">
        <v>1</v>
      </c>
      <c r="I262" s="124">
        <v>6299</v>
      </c>
      <c r="J262" s="135" t="s">
        <v>847</v>
      </c>
    </row>
    <row r="263" spans="1:10" ht="24" customHeight="1">
      <c r="A263" s="43">
        <v>534424</v>
      </c>
      <c r="B263" s="43"/>
      <c r="C263" s="49" t="s">
        <v>394</v>
      </c>
      <c r="D263" s="100"/>
      <c r="E263" s="45" t="s">
        <v>57</v>
      </c>
      <c r="F263" s="101" t="s">
        <v>395</v>
      </c>
      <c r="G263" s="46">
        <v>1</v>
      </c>
      <c r="H263" s="46">
        <v>1</v>
      </c>
      <c r="I263" s="124">
        <v>2499</v>
      </c>
      <c r="J263" s="135" t="s">
        <v>848</v>
      </c>
    </row>
    <row r="264" spans="1:10" ht="24" customHeight="1">
      <c r="A264" s="43">
        <v>534422</v>
      </c>
      <c r="B264" s="43"/>
      <c r="C264" s="49" t="s">
        <v>396</v>
      </c>
      <c r="D264" s="100"/>
      <c r="E264" s="45" t="s">
        <v>57</v>
      </c>
      <c r="F264" s="46" t="s">
        <v>397</v>
      </c>
      <c r="G264" s="46">
        <v>1</v>
      </c>
      <c r="H264" s="46">
        <v>1</v>
      </c>
      <c r="I264" s="124">
        <v>719</v>
      </c>
      <c r="J264" s="135" t="s">
        <v>846</v>
      </c>
    </row>
    <row r="265" spans="1:10" ht="24" customHeight="1">
      <c r="A265" s="43">
        <v>160583</v>
      </c>
      <c r="B265" s="43"/>
      <c r="C265" s="49" t="s">
        <v>398</v>
      </c>
      <c r="D265" s="100"/>
      <c r="E265" s="45" t="s">
        <v>57</v>
      </c>
      <c r="F265" s="46" t="s">
        <v>399</v>
      </c>
      <c r="G265" s="46">
        <v>1</v>
      </c>
      <c r="H265" s="46">
        <v>5</v>
      </c>
      <c r="I265" s="124">
        <v>1389</v>
      </c>
      <c r="J265" s="135" t="s">
        <v>849</v>
      </c>
    </row>
    <row r="266" spans="1:10" ht="24" customHeight="1">
      <c r="A266" s="43">
        <v>533785</v>
      </c>
      <c r="B266" s="43"/>
      <c r="C266" s="49" t="s">
        <v>400</v>
      </c>
      <c r="D266" s="100"/>
      <c r="E266" s="45" t="s">
        <v>38</v>
      </c>
      <c r="F266" s="46" t="s">
        <v>401</v>
      </c>
      <c r="G266" s="46">
        <v>1</v>
      </c>
      <c r="H266" s="46">
        <v>1</v>
      </c>
      <c r="I266" s="124">
        <v>7299</v>
      </c>
      <c r="J266" s="135" t="s">
        <v>850</v>
      </c>
    </row>
    <row r="267" spans="1:10" ht="24" customHeight="1">
      <c r="A267" s="43">
        <v>533787</v>
      </c>
      <c r="B267" s="43"/>
      <c r="C267" s="49" t="s">
        <v>402</v>
      </c>
      <c r="D267" s="100"/>
      <c r="E267" s="45" t="s">
        <v>38</v>
      </c>
      <c r="F267" s="46" t="s">
        <v>403</v>
      </c>
      <c r="G267" s="46">
        <v>1</v>
      </c>
      <c r="H267" s="46">
        <v>1</v>
      </c>
      <c r="I267" s="124">
        <v>5699</v>
      </c>
      <c r="J267" s="135" t="s">
        <v>850</v>
      </c>
    </row>
    <row r="268" spans="1:10" ht="24" customHeight="1">
      <c r="A268" s="43">
        <v>533786</v>
      </c>
      <c r="B268" s="43"/>
      <c r="C268" s="49" t="s">
        <v>404</v>
      </c>
      <c r="D268" s="100"/>
      <c r="E268" s="45" t="s">
        <v>38</v>
      </c>
      <c r="F268" s="46" t="s">
        <v>403</v>
      </c>
      <c r="G268" s="46">
        <v>1</v>
      </c>
      <c r="H268" s="46">
        <v>1</v>
      </c>
      <c r="I268" s="124">
        <v>5699</v>
      </c>
      <c r="J268" s="135" t="s">
        <v>850</v>
      </c>
    </row>
    <row r="269" spans="1:10" ht="24" customHeight="1">
      <c r="A269" s="43">
        <v>533789</v>
      </c>
      <c r="B269" s="43"/>
      <c r="C269" s="49" t="s">
        <v>405</v>
      </c>
      <c r="D269" s="100"/>
      <c r="E269" s="45" t="s">
        <v>143</v>
      </c>
      <c r="F269" s="46" t="s">
        <v>406</v>
      </c>
      <c r="G269" s="46">
        <v>1</v>
      </c>
      <c r="H269" s="46">
        <v>1</v>
      </c>
      <c r="I269" s="124">
        <v>239</v>
      </c>
      <c r="J269" s="135" t="s">
        <v>850</v>
      </c>
    </row>
    <row r="270" spans="1:10" ht="24" customHeight="1">
      <c r="A270" s="43">
        <v>160816</v>
      </c>
      <c r="B270" s="43"/>
      <c r="C270" s="49" t="s">
        <v>407</v>
      </c>
      <c r="D270" s="100"/>
      <c r="E270" s="45" t="s">
        <v>57</v>
      </c>
      <c r="F270" s="46" t="s">
        <v>408</v>
      </c>
      <c r="G270" s="46">
        <v>1</v>
      </c>
      <c r="H270" s="46">
        <v>1</v>
      </c>
      <c r="I270" s="124">
        <v>17959</v>
      </c>
      <c r="J270" s="135" t="s">
        <v>851</v>
      </c>
    </row>
    <row r="271" spans="1:10" ht="24" customHeight="1">
      <c r="A271" s="43">
        <v>160551</v>
      </c>
      <c r="B271" s="43"/>
      <c r="C271" s="49" t="s">
        <v>409</v>
      </c>
      <c r="D271" s="100"/>
      <c r="E271" s="45" t="s">
        <v>57</v>
      </c>
      <c r="F271" s="46" t="s">
        <v>408</v>
      </c>
      <c r="G271" s="46">
        <v>1</v>
      </c>
      <c r="H271" s="46">
        <v>1</v>
      </c>
      <c r="I271" s="124">
        <v>19769</v>
      </c>
      <c r="J271" s="135" t="s">
        <v>852</v>
      </c>
    </row>
    <row r="272" spans="1:10" ht="24" customHeight="1">
      <c r="A272" s="43">
        <v>160555</v>
      </c>
      <c r="B272" s="43"/>
      <c r="C272" s="49" t="s">
        <v>410</v>
      </c>
      <c r="D272" s="100"/>
      <c r="E272" s="45" t="s">
        <v>57</v>
      </c>
      <c r="F272" s="46" t="s">
        <v>408</v>
      </c>
      <c r="G272" s="46">
        <v>1</v>
      </c>
      <c r="H272" s="46">
        <v>1</v>
      </c>
      <c r="I272" s="124">
        <v>35939</v>
      </c>
      <c r="J272" s="135" t="s">
        <v>853</v>
      </c>
    </row>
    <row r="273" spans="1:10" ht="24" customHeight="1">
      <c r="A273" s="43">
        <v>514792</v>
      </c>
      <c r="B273" s="43"/>
      <c r="C273" s="49" t="s">
        <v>411</v>
      </c>
      <c r="D273" s="100"/>
      <c r="E273" s="45" t="s">
        <v>38</v>
      </c>
      <c r="F273" s="46" t="s">
        <v>412</v>
      </c>
      <c r="G273" s="46">
        <v>1</v>
      </c>
      <c r="H273" s="46">
        <v>10</v>
      </c>
      <c r="I273" s="124">
        <v>7469</v>
      </c>
      <c r="J273" s="138"/>
    </row>
    <row r="274" spans="1:10" s="103" customFormat="1" ht="24" customHeight="1">
      <c r="A274" s="43">
        <v>120820</v>
      </c>
      <c r="B274" s="49"/>
      <c r="C274" s="49" t="s">
        <v>413</v>
      </c>
      <c r="D274" s="50"/>
      <c r="E274" s="45" t="s">
        <v>143</v>
      </c>
      <c r="F274" s="46" t="s">
        <v>240</v>
      </c>
      <c r="G274" s="46">
        <v>1</v>
      </c>
      <c r="H274" s="46">
        <v>10</v>
      </c>
      <c r="I274" s="124">
        <v>699</v>
      </c>
      <c r="J274" s="138"/>
    </row>
    <row r="275" spans="1:10" ht="24" customHeight="1">
      <c r="A275" s="43">
        <v>120810</v>
      </c>
      <c r="B275" s="43"/>
      <c r="C275" s="49" t="s">
        <v>414</v>
      </c>
      <c r="D275" s="100"/>
      <c r="E275" s="45" t="s">
        <v>57</v>
      </c>
      <c r="F275" s="46" t="s">
        <v>415</v>
      </c>
      <c r="G275" s="46">
        <v>1</v>
      </c>
      <c r="H275" s="46">
        <v>5</v>
      </c>
      <c r="I275" s="124">
        <v>3089</v>
      </c>
      <c r="J275" s="138"/>
    </row>
    <row r="276" spans="1:10" s="103" customFormat="1" ht="24" customHeight="1">
      <c r="A276" s="43">
        <v>120809</v>
      </c>
      <c r="B276" s="75"/>
      <c r="C276" s="49" t="s">
        <v>416</v>
      </c>
      <c r="D276" s="50"/>
      <c r="E276" s="45" t="s">
        <v>57</v>
      </c>
      <c r="F276" s="46" t="s">
        <v>240</v>
      </c>
      <c r="G276" s="46">
        <v>1</v>
      </c>
      <c r="H276" s="46">
        <v>5</v>
      </c>
      <c r="I276" s="124">
        <v>2109</v>
      </c>
      <c r="J276" s="138"/>
    </row>
    <row r="277" spans="1:10" ht="24" customHeight="1">
      <c r="A277" s="43">
        <v>169668</v>
      </c>
      <c r="B277" s="43"/>
      <c r="C277" s="49" t="s">
        <v>417</v>
      </c>
      <c r="D277" s="100"/>
      <c r="E277" s="45" t="s">
        <v>418</v>
      </c>
      <c r="F277" s="46" t="s">
        <v>419</v>
      </c>
      <c r="G277" s="46">
        <v>1</v>
      </c>
      <c r="H277" s="46">
        <v>10</v>
      </c>
      <c r="I277" s="124">
        <v>1939</v>
      </c>
      <c r="J277" s="138"/>
    </row>
    <row r="278" spans="1:10" ht="24" customHeight="1">
      <c r="A278" s="43">
        <v>160591</v>
      </c>
      <c r="B278" s="43"/>
      <c r="C278" s="49" t="s">
        <v>420</v>
      </c>
      <c r="D278" s="100"/>
      <c r="E278" s="45" t="s">
        <v>418</v>
      </c>
      <c r="F278" s="46" t="s">
        <v>421</v>
      </c>
      <c r="G278" s="46">
        <v>1</v>
      </c>
      <c r="H278" s="46">
        <v>10</v>
      </c>
      <c r="I278" s="124">
        <v>1939</v>
      </c>
      <c r="J278" s="138"/>
    </row>
    <row r="279" spans="1:10" ht="27.75" customHeight="1">
      <c r="A279" s="43">
        <v>160559</v>
      </c>
      <c r="B279" s="43"/>
      <c r="C279" s="49" t="s">
        <v>422</v>
      </c>
      <c r="D279" s="49" t="s">
        <v>66</v>
      </c>
      <c r="E279" s="45" t="s">
        <v>423</v>
      </c>
      <c r="F279" s="46" t="s">
        <v>424</v>
      </c>
      <c r="G279" s="46">
        <v>1</v>
      </c>
      <c r="H279" s="46">
        <v>1</v>
      </c>
      <c r="I279" s="124">
        <v>28699</v>
      </c>
      <c r="J279" s="135" t="s">
        <v>854</v>
      </c>
    </row>
    <row r="280" spans="1:10" ht="27.75" customHeight="1">
      <c r="A280" s="101" t="s">
        <v>425</v>
      </c>
      <c r="B280" s="43"/>
      <c r="C280" s="49" t="s">
        <v>426</v>
      </c>
      <c r="D280" s="49" t="s">
        <v>66</v>
      </c>
      <c r="E280" s="45" t="s">
        <v>423</v>
      </c>
      <c r="F280" s="46" t="s">
        <v>424</v>
      </c>
      <c r="G280" s="46">
        <v>1</v>
      </c>
      <c r="H280" s="46">
        <v>1</v>
      </c>
      <c r="I280" s="124">
        <v>42999</v>
      </c>
      <c r="J280" s="135" t="s">
        <v>854</v>
      </c>
    </row>
    <row r="281" spans="1:10" ht="27.75" customHeight="1">
      <c r="A281" s="43">
        <v>160557</v>
      </c>
      <c r="B281" s="43"/>
      <c r="C281" s="49" t="s">
        <v>427</v>
      </c>
      <c r="D281" s="49" t="s">
        <v>66</v>
      </c>
      <c r="E281" s="45" t="s">
        <v>423</v>
      </c>
      <c r="F281" s="46" t="s">
        <v>424</v>
      </c>
      <c r="G281" s="46">
        <v>1</v>
      </c>
      <c r="H281" s="46">
        <v>1</v>
      </c>
      <c r="I281" s="124">
        <v>48499</v>
      </c>
      <c r="J281" s="135" t="s">
        <v>854</v>
      </c>
    </row>
    <row r="282" spans="1:10" ht="27.75" customHeight="1">
      <c r="A282" s="101" t="s">
        <v>428</v>
      </c>
      <c r="B282" s="43"/>
      <c r="C282" s="49" t="s">
        <v>429</v>
      </c>
      <c r="D282" s="49" t="s">
        <v>66</v>
      </c>
      <c r="E282" s="45" t="s">
        <v>423</v>
      </c>
      <c r="F282" s="46" t="s">
        <v>424</v>
      </c>
      <c r="G282" s="46">
        <v>1</v>
      </c>
      <c r="H282" s="46">
        <v>1</v>
      </c>
      <c r="I282" s="124">
        <v>72799</v>
      </c>
      <c r="J282" s="135" t="s">
        <v>854</v>
      </c>
    </row>
    <row r="283" spans="1:10" ht="24" customHeight="1">
      <c r="A283" s="43">
        <v>160562</v>
      </c>
      <c r="B283" s="43"/>
      <c r="C283" s="49" t="s">
        <v>430</v>
      </c>
      <c r="D283" s="100"/>
      <c r="E283" s="45" t="s">
        <v>57</v>
      </c>
      <c r="F283" s="46" t="s">
        <v>240</v>
      </c>
      <c r="G283" s="46">
        <v>1</v>
      </c>
      <c r="H283" s="46">
        <v>10</v>
      </c>
      <c r="I283" s="124">
        <v>599</v>
      </c>
      <c r="J283" s="135" t="s">
        <v>855</v>
      </c>
    </row>
    <row r="284" spans="1:10" ht="24" customHeight="1">
      <c r="A284" s="43">
        <v>160565</v>
      </c>
      <c r="B284" s="43"/>
      <c r="C284" s="49" t="s">
        <v>431</v>
      </c>
      <c r="D284" s="100"/>
      <c r="E284" s="45" t="s">
        <v>57</v>
      </c>
      <c r="F284" s="46" t="s">
        <v>240</v>
      </c>
      <c r="G284" s="46">
        <v>1</v>
      </c>
      <c r="H284" s="46">
        <v>10</v>
      </c>
      <c r="I284" s="124">
        <v>399</v>
      </c>
      <c r="J284" s="135" t="s">
        <v>855</v>
      </c>
    </row>
    <row r="285" spans="1:10" ht="24" customHeight="1">
      <c r="A285" s="43">
        <v>160567</v>
      </c>
      <c r="B285" s="43"/>
      <c r="C285" s="49" t="s">
        <v>432</v>
      </c>
      <c r="D285" s="100"/>
      <c r="E285" s="45" t="s">
        <v>57</v>
      </c>
      <c r="F285" s="46" t="s">
        <v>240</v>
      </c>
      <c r="G285" s="46">
        <v>1</v>
      </c>
      <c r="H285" s="46">
        <v>10</v>
      </c>
      <c r="I285" s="124">
        <v>369</v>
      </c>
      <c r="J285" s="135" t="s">
        <v>855</v>
      </c>
    </row>
    <row r="286" spans="1:10" ht="24" customHeight="1">
      <c r="A286" s="43">
        <v>533853</v>
      </c>
      <c r="B286" s="43"/>
      <c r="C286" s="49" t="s">
        <v>433</v>
      </c>
      <c r="D286" s="100"/>
      <c r="E286" s="45" t="s">
        <v>38</v>
      </c>
      <c r="F286" s="46" t="s">
        <v>434</v>
      </c>
      <c r="G286" s="46">
        <v>1</v>
      </c>
      <c r="H286" s="46">
        <v>1</v>
      </c>
      <c r="I286" s="124">
        <v>319</v>
      </c>
      <c r="J286" s="135" t="s">
        <v>855</v>
      </c>
    </row>
    <row r="287" spans="1:10" ht="24" customHeight="1">
      <c r="A287" s="64">
        <v>161892</v>
      </c>
      <c r="B287" s="64"/>
      <c r="C287" s="65" t="s">
        <v>435</v>
      </c>
      <c r="D287" s="104"/>
      <c r="E287" s="72" t="s">
        <v>57</v>
      </c>
      <c r="F287" s="68" t="s">
        <v>436</v>
      </c>
      <c r="G287" s="68">
        <v>1</v>
      </c>
      <c r="H287" s="68">
        <v>1</v>
      </c>
      <c r="I287" s="124">
        <v>319</v>
      </c>
      <c r="J287" s="135" t="s">
        <v>855</v>
      </c>
    </row>
    <row r="288" spans="1:10" s="8" customFormat="1" ht="14.25" customHeight="1">
      <c r="A288" s="25" t="s">
        <v>437</v>
      </c>
      <c r="B288" s="26"/>
      <c r="C288" s="26"/>
      <c r="D288" s="26"/>
      <c r="E288" s="26"/>
      <c r="F288" s="28"/>
      <c r="G288" s="69"/>
      <c r="H288" s="69"/>
      <c r="I288" s="126"/>
      <c r="J288" s="133"/>
    </row>
    <row r="289" spans="1:10" s="103" customFormat="1" ht="50.25" customHeight="1">
      <c r="A289" s="37">
        <v>145150</v>
      </c>
      <c r="B289" s="37"/>
      <c r="C289" s="38" t="s">
        <v>438</v>
      </c>
      <c r="D289" s="38"/>
      <c r="E289" s="40" t="s">
        <v>38</v>
      </c>
      <c r="F289" s="41" t="s">
        <v>439</v>
      </c>
      <c r="G289" s="41">
        <v>1</v>
      </c>
      <c r="H289" s="41">
        <v>1</v>
      </c>
      <c r="I289" s="124">
        <v>68999</v>
      </c>
      <c r="J289" s="135" t="s">
        <v>856</v>
      </c>
    </row>
    <row r="290" spans="1:10" s="103" customFormat="1" ht="50.25" customHeight="1">
      <c r="A290" s="43">
        <v>145117</v>
      </c>
      <c r="B290" s="43"/>
      <c r="C290" s="49" t="s">
        <v>440</v>
      </c>
      <c r="D290" s="49"/>
      <c r="E290" s="45" t="s">
        <v>38</v>
      </c>
      <c r="F290" s="46" t="s">
        <v>441</v>
      </c>
      <c r="G290" s="46">
        <v>1</v>
      </c>
      <c r="H290" s="46">
        <v>1</v>
      </c>
      <c r="I290" s="124">
        <v>56299</v>
      </c>
      <c r="J290" s="139" t="s">
        <v>857</v>
      </c>
    </row>
    <row r="291" spans="1:10" s="103" customFormat="1" ht="50.25" customHeight="1">
      <c r="A291" s="64">
        <v>145119</v>
      </c>
      <c r="B291" s="64"/>
      <c r="C291" s="65" t="s">
        <v>442</v>
      </c>
      <c r="D291" s="65"/>
      <c r="E291" s="72" t="s">
        <v>38</v>
      </c>
      <c r="F291" s="68" t="s">
        <v>441</v>
      </c>
      <c r="G291" s="68">
        <v>1</v>
      </c>
      <c r="H291" s="68">
        <v>1</v>
      </c>
      <c r="I291" s="124">
        <v>60399</v>
      </c>
      <c r="J291" s="139" t="s">
        <v>858</v>
      </c>
    </row>
    <row r="292" spans="1:10" ht="14.25" customHeight="1">
      <c r="A292" s="25" t="s">
        <v>443</v>
      </c>
      <c r="B292" s="26"/>
      <c r="C292" s="26"/>
      <c r="D292" s="26"/>
      <c r="E292" s="26"/>
      <c r="F292" s="28"/>
      <c r="G292" s="69"/>
      <c r="H292" s="69"/>
      <c r="I292" s="126"/>
      <c r="J292" s="133"/>
    </row>
    <row r="293" spans="1:10" ht="24" customHeight="1">
      <c r="A293" s="37">
        <v>120806</v>
      </c>
      <c r="B293" s="37"/>
      <c r="C293" s="38" t="s">
        <v>444</v>
      </c>
      <c r="D293" s="38"/>
      <c r="E293" s="40" t="s">
        <v>57</v>
      </c>
      <c r="F293" s="41" t="s">
        <v>240</v>
      </c>
      <c r="G293" s="41">
        <v>1</v>
      </c>
      <c r="H293" s="41">
        <v>5</v>
      </c>
      <c r="I293" s="124">
        <v>4219</v>
      </c>
      <c r="J293" s="135" t="s">
        <v>859</v>
      </c>
    </row>
    <row r="294" spans="1:10" ht="24" customHeight="1">
      <c r="A294" s="43">
        <v>120822</v>
      </c>
      <c r="B294" s="43"/>
      <c r="C294" s="49" t="s">
        <v>445</v>
      </c>
      <c r="D294" s="49"/>
      <c r="E294" s="45" t="s">
        <v>57</v>
      </c>
      <c r="F294" s="46" t="s">
        <v>240</v>
      </c>
      <c r="G294" s="46">
        <v>1</v>
      </c>
      <c r="H294" s="46">
        <v>5</v>
      </c>
      <c r="I294" s="124">
        <v>1939</v>
      </c>
      <c r="J294" s="135" t="s">
        <v>859</v>
      </c>
    </row>
    <row r="295" spans="1:10" ht="24" customHeight="1">
      <c r="A295" s="43">
        <v>120943</v>
      </c>
      <c r="B295" s="43"/>
      <c r="C295" s="49" t="s">
        <v>236</v>
      </c>
      <c r="D295" s="49"/>
      <c r="E295" s="59" t="s">
        <v>57</v>
      </c>
      <c r="F295" s="46" t="s">
        <v>237</v>
      </c>
      <c r="G295" s="46">
        <v>1</v>
      </c>
      <c r="H295" s="46">
        <v>10</v>
      </c>
      <c r="I295" s="124">
        <v>2599</v>
      </c>
      <c r="J295" s="135" t="s">
        <v>860</v>
      </c>
    </row>
    <row r="296" spans="1:10" ht="24" customHeight="1">
      <c r="A296" s="64">
        <v>125949</v>
      </c>
      <c r="B296" s="64"/>
      <c r="C296" s="65" t="s">
        <v>238</v>
      </c>
      <c r="D296" s="65"/>
      <c r="E296" s="66" t="s">
        <v>57</v>
      </c>
      <c r="F296" s="68"/>
      <c r="G296" s="68">
        <v>1</v>
      </c>
      <c r="H296" s="68">
        <v>12</v>
      </c>
      <c r="I296" s="124">
        <v>979</v>
      </c>
      <c r="J296" s="135" t="s">
        <v>860</v>
      </c>
    </row>
    <row r="297" spans="1:10" ht="24" customHeight="1">
      <c r="A297" s="43">
        <v>143731</v>
      </c>
      <c r="B297" s="43"/>
      <c r="C297" s="44" t="s">
        <v>446</v>
      </c>
      <c r="D297" s="50"/>
      <c r="E297" s="45" t="s">
        <v>38</v>
      </c>
      <c r="F297" s="46" t="s">
        <v>447</v>
      </c>
      <c r="G297" s="46">
        <v>1</v>
      </c>
      <c r="H297" s="46">
        <v>5</v>
      </c>
      <c r="I297" s="124">
        <v>4539</v>
      </c>
      <c r="J297" s="135" t="s">
        <v>861</v>
      </c>
    </row>
    <row r="298" spans="1:10" ht="24" customHeight="1">
      <c r="A298" s="43">
        <v>541572</v>
      </c>
      <c r="B298" s="43"/>
      <c r="C298" s="49" t="s">
        <v>448</v>
      </c>
      <c r="D298" s="100"/>
      <c r="E298" s="45" t="s">
        <v>57</v>
      </c>
      <c r="F298" s="46" t="s">
        <v>240</v>
      </c>
      <c r="G298" s="46">
        <v>1</v>
      </c>
      <c r="H298" s="46">
        <v>10</v>
      </c>
      <c r="I298" s="124">
        <v>369</v>
      </c>
      <c r="J298" s="135" t="s">
        <v>855</v>
      </c>
    </row>
    <row r="299" spans="1:10" ht="14.25" customHeight="1">
      <c r="A299" s="25" t="s">
        <v>449</v>
      </c>
      <c r="B299" s="26"/>
      <c r="C299" s="26"/>
      <c r="D299" s="26"/>
      <c r="E299" s="26"/>
      <c r="F299" s="28"/>
      <c r="G299" s="69"/>
      <c r="H299" s="69"/>
      <c r="I299" s="126"/>
      <c r="J299" s="133"/>
    </row>
    <row r="300" spans="1:10" ht="48" customHeight="1">
      <c r="A300" s="60">
        <v>700001</v>
      </c>
      <c r="B300" s="64"/>
      <c r="C300" s="45" t="s">
        <v>450</v>
      </c>
      <c r="D300" s="105" t="s">
        <v>66</v>
      </c>
      <c r="E300" s="72" t="s">
        <v>38</v>
      </c>
      <c r="F300" s="68" t="s">
        <v>451</v>
      </c>
      <c r="G300" s="68">
        <v>1</v>
      </c>
      <c r="H300" s="68">
        <v>1</v>
      </c>
      <c r="I300" s="129">
        <v>215589</v>
      </c>
      <c r="J300" s="139"/>
    </row>
    <row r="301" spans="1:10" ht="48" customHeight="1">
      <c r="A301" s="60">
        <v>700002</v>
      </c>
      <c r="B301" s="64"/>
      <c r="C301" s="45" t="s">
        <v>452</v>
      </c>
      <c r="D301" s="105" t="s">
        <v>66</v>
      </c>
      <c r="E301" s="72" t="s">
        <v>38</v>
      </c>
      <c r="F301" s="68" t="s">
        <v>453</v>
      </c>
      <c r="G301" s="68">
        <v>1</v>
      </c>
      <c r="H301" s="68">
        <v>1</v>
      </c>
      <c r="I301" s="129">
        <v>184789</v>
      </c>
      <c r="J301" s="139"/>
    </row>
    <row r="302" spans="1:10" ht="48" customHeight="1">
      <c r="A302" s="60">
        <v>700003</v>
      </c>
      <c r="B302" s="64"/>
      <c r="C302" s="45" t="s">
        <v>454</v>
      </c>
      <c r="D302" s="105" t="s">
        <v>66</v>
      </c>
      <c r="E302" s="72" t="s">
        <v>38</v>
      </c>
      <c r="F302" s="68" t="s">
        <v>451</v>
      </c>
      <c r="G302" s="68">
        <v>1</v>
      </c>
      <c r="H302" s="68">
        <v>1</v>
      </c>
      <c r="I302" s="129">
        <v>167189</v>
      </c>
      <c r="J302" s="139"/>
    </row>
    <row r="303" spans="1:10" ht="48" customHeight="1">
      <c r="A303" s="60">
        <v>700004</v>
      </c>
      <c r="B303" s="64"/>
      <c r="C303" s="45" t="s">
        <v>455</v>
      </c>
      <c r="D303" s="105" t="s">
        <v>66</v>
      </c>
      <c r="E303" s="72" t="s">
        <v>38</v>
      </c>
      <c r="F303" s="68" t="s">
        <v>453</v>
      </c>
      <c r="G303" s="68">
        <v>1</v>
      </c>
      <c r="H303" s="68">
        <v>1</v>
      </c>
      <c r="I303" s="129">
        <v>136389</v>
      </c>
      <c r="J303" s="139"/>
    </row>
    <row r="304" spans="1:10" ht="18.75" customHeight="1">
      <c r="A304" s="19" t="s">
        <v>456</v>
      </c>
      <c r="B304" s="19"/>
      <c r="C304" s="20"/>
      <c r="D304" s="20"/>
      <c r="E304" s="20"/>
      <c r="F304" s="22"/>
      <c r="G304" s="73"/>
      <c r="H304" s="73"/>
      <c r="I304" s="127"/>
      <c r="J304" s="132"/>
    </row>
    <row r="305" spans="1:10" ht="48.75" customHeight="1">
      <c r="A305" s="37">
        <v>166390</v>
      </c>
      <c r="B305" s="37"/>
      <c r="C305" s="38" t="s">
        <v>457</v>
      </c>
      <c r="D305" s="84" t="s">
        <v>187</v>
      </c>
      <c r="E305" s="40"/>
      <c r="F305" s="41" t="s">
        <v>458</v>
      </c>
      <c r="G305" s="41">
        <v>1</v>
      </c>
      <c r="H305" s="41">
        <v>1</v>
      </c>
      <c r="I305" s="124">
        <v>17249</v>
      </c>
      <c r="J305" s="135" t="s">
        <v>862</v>
      </c>
    </row>
    <row r="306" spans="1:10" ht="24" customHeight="1">
      <c r="A306" s="43">
        <v>100813</v>
      </c>
      <c r="B306" s="43"/>
      <c r="C306" s="49" t="s">
        <v>459</v>
      </c>
      <c r="D306" s="51"/>
      <c r="E306" s="45" t="s">
        <v>264</v>
      </c>
      <c r="F306" s="46" t="s">
        <v>309</v>
      </c>
      <c r="G306" s="46">
        <v>1</v>
      </c>
      <c r="H306" s="46">
        <v>10</v>
      </c>
      <c r="I306" s="124">
        <v>3789</v>
      </c>
      <c r="J306" s="135" t="s">
        <v>863</v>
      </c>
    </row>
    <row r="307" spans="1:10" ht="24" customHeight="1">
      <c r="A307" s="43">
        <v>100812</v>
      </c>
      <c r="B307" s="43"/>
      <c r="C307" s="49" t="s">
        <v>460</v>
      </c>
      <c r="D307" s="51" t="s">
        <v>15</v>
      </c>
      <c r="E307" s="45" t="s">
        <v>264</v>
      </c>
      <c r="F307" s="46" t="s">
        <v>112</v>
      </c>
      <c r="G307" s="46">
        <v>1</v>
      </c>
      <c r="H307" s="46">
        <v>10</v>
      </c>
      <c r="I307" s="124">
        <v>3619</v>
      </c>
      <c r="J307" s="135" t="s">
        <v>863</v>
      </c>
    </row>
    <row r="308" spans="1:10" ht="24" customHeight="1">
      <c r="A308" s="43">
        <v>500208</v>
      </c>
      <c r="B308" s="43"/>
      <c r="C308" s="49" t="s">
        <v>461</v>
      </c>
      <c r="D308" s="49"/>
      <c r="E308" s="45" t="s">
        <v>70</v>
      </c>
      <c r="F308" s="46" t="s">
        <v>309</v>
      </c>
      <c r="G308" s="46">
        <v>10</v>
      </c>
      <c r="H308" s="46">
        <v>10</v>
      </c>
      <c r="I308" s="124">
        <v>1899</v>
      </c>
      <c r="J308" s="135" t="s">
        <v>863</v>
      </c>
    </row>
    <row r="309" spans="1:10" ht="24" customHeight="1">
      <c r="A309" s="43">
        <v>500207</v>
      </c>
      <c r="B309" s="43"/>
      <c r="C309" s="49" t="s">
        <v>462</v>
      </c>
      <c r="D309" s="49"/>
      <c r="E309" s="45" t="s">
        <v>70</v>
      </c>
      <c r="F309" s="46" t="s">
        <v>112</v>
      </c>
      <c r="G309" s="46">
        <v>10</v>
      </c>
      <c r="H309" s="46">
        <v>10</v>
      </c>
      <c r="I309" s="124">
        <v>1719</v>
      </c>
      <c r="J309" s="135" t="s">
        <v>863</v>
      </c>
    </row>
    <row r="310" spans="1:10" ht="24" customHeight="1">
      <c r="A310" s="43">
        <v>500210</v>
      </c>
      <c r="B310" s="43"/>
      <c r="C310" s="49" t="s">
        <v>463</v>
      </c>
      <c r="D310" s="51"/>
      <c r="E310" s="45" t="s">
        <v>264</v>
      </c>
      <c r="F310" s="46" t="s">
        <v>309</v>
      </c>
      <c r="G310" s="46">
        <v>1</v>
      </c>
      <c r="H310" s="46">
        <v>10</v>
      </c>
      <c r="I310" s="124">
        <v>3789</v>
      </c>
      <c r="J310" s="135" t="s">
        <v>864</v>
      </c>
    </row>
    <row r="311" spans="1:10" ht="24" customHeight="1">
      <c r="A311" s="43">
        <v>500209</v>
      </c>
      <c r="B311" s="43"/>
      <c r="C311" s="49" t="s">
        <v>464</v>
      </c>
      <c r="D311" s="51" t="s">
        <v>15</v>
      </c>
      <c r="E311" s="45" t="s">
        <v>264</v>
      </c>
      <c r="F311" s="46" t="s">
        <v>112</v>
      </c>
      <c r="G311" s="46">
        <v>1</v>
      </c>
      <c r="H311" s="46">
        <v>10</v>
      </c>
      <c r="I311" s="124">
        <v>3619</v>
      </c>
      <c r="J311" s="135" t="s">
        <v>864</v>
      </c>
    </row>
    <row r="312" spans="1:10" ht="15">
      <c r="A312" s="43">
        <v>500117</v>
      </c>
      <c r="B312" s="43"/>
      <c r="C312" s="49" t="s">
        <v>465</v>
      </c>
      <c r="D312" s="106" t="s">
        <v>230</v>
      </c>
      <c r="E312" s="59" t="s">
        <v>304</v>
      </c>
      <c r="F312" s="46" t="s">
        <v>466</v>
      </c>
      <c r="G312" s="46">
        <v>1</v>
      </c>
      <c r="H312" s="46">
        <v>10</v>
      </c>
      <c r="I312" s="124">
        <v>13799</v>
      </c>
      <c r="J312" s="135" t="s">
        <v>865</v>
      </c>
    </row>
    <row r="313" spans="1:10" ht="15">
      <c r="A313" s="43">
        <v>500116</v>
      </c>
      <c r="B313" s="43"/>
      <c r="C313" s="49" t="s">
        <v>467</v>
      </c>
      <c r="D313" s="106" t="s">
        <v>230</v>
      </c>
      <c r="E313" s="59" t="s">
        <v>304</v>
      </c>
      <c r="F313" s="46" t="s">
        <v>468</v>
      </c>
      <c r="G313" s="46">
        <v>1</v>
      </c>
      <c r="H313" s="46">
        <v>10</v>
      </c>
      <c r="I313" s="124">
        <v>6899</v>
      </c>
      <c r="J313" s="135" t="s">
        <v>865</v>
      </c>
    </row>
    <row r="314" spans="1:10" ht="15">
      <c r="A314" s="43">
        <v>500115</v>
      </c>
      <c r="B314" s="43"/>
      <c r="C314" s="49" t="s">
        <v>469</v>
      </c>
      <c r="D314" s="106" t="s">
        <v>230</v>
      </c>
      <c r="E314" s="59" t="s">
        <v>304</v>
      </c>
      <c r="F314" s="46" t="s">
        <v>470</v>
      </c>
      <c r="G314" s="46">
        <v>1</v>
      </c>
      <c r="H314" s="46">
        <v>10</v>
      </c>
      <c r="I314" s="124">
        <v>5169</v>
      </c>
      <c r="J314" s="135" t="s">
        <v>865</v>
      </c>
    </row>
    <row r="315" spans="1:10" ht="24" customHeight="1">
      <c r="A315" s="43">
        <v>500118</v>
      </c>
      <c r="B315" s="43"/>
      <c r="C315" s="49" t="s">
        <v>471</v>
      </c>
      <c r="D315" s="49"/>
      <c r="E315" s="45" t="s">
        <v>19</v>
      </c>
      <c r="F315" s="46" t="s">
        <v>472</v>
      </c>
      <c r="G315" s="46">
        <v>1</v>
      </c>
      <c r="H315" s="46">
        <v>10</v>
      </c>
      <c r="I315" s="124">
        <v>4479</v>
      </c>
      <c r="J315" s="135" t="s">
        <v>866</v>
      </c>
    </row>
    <row r="316" spans="1:10" ht="24" customHeight="1">
      <c r="A316" s="43">
        <v>500148</v>
      </c>
      <c r="B316" s="43"/>
      <c r="C316" s="49" t="s">
        <v>473</v>
      </c>
      <c r="D316" s="49"/>
      <c r="E316" s="45" t="s">
        <v>19</v>
      </c>
      <c r="F316" s="46" t="s">
        <v>264</v>
      </c>
      <c r="G316" s="46">
        <v>1</v>
      </c>
      <c r="H316" s="46">
        <v>10</v>
      </c>
      <c r="I316" s="124">
        <v>769</v>
      </c>
      <c r="J316" s="135" t="s">
        <v>866</v>
      </c>
    </row>
    <row r="317" spans="1:10" ht="14.25" customHeight="1">
      <c r="A317" s="43">
        <v>500213</v>
      </c>
      <c r="B317" s="43"/>
      <c r="C317" s="49" t="s">
        <v>474</v>
      </c>
      <c r="D317" s="49"/>
      <c r="E317" s="59" t="s">
        <v>151</v>
      </c>
      <c r="F317" s="60" t="s">
        <v>264</v>
      </c>
      <c r="G317" s="46">
        <v>1</v>
      </c>
      <c r="H317" s="46">
        <v>25</v>
      </c>
      <c r="I317" s="124">
        <v>1149</v>
      </c>
      <c r="J317" s="135" t="s">
        <v>867</v>
      </c>
    </row>
    <row r="318" spans="1:10" ht="14.25" customHeight="1">
      <c r="A318" s="64">
        <v>100814</v>
      </c>
      <c r="B318" s="64"/>
      <c r="C318" s="65" t="s">
        <v>475</v>
      </c>
      <c r="D318" s="65"/>
      <c r="E318" s="72" t="s">
        <v>143</v>
      </c>
      <c r="F318" s="67" t="s">
        <v>264</v>
      </c>
      <c r="G318" s="68">
        <v>25</v>
      </c>
      <c r="H318" s="68">
        <v>10</v>
      </c>
      <c r="I318" s="124">
        <v>189</v>
      </c>
      <c r="J318" s="135" t="s">
        <v>867</v>
      </c>
    </row>
    <row r="319" spans="1:10" ht="18.75" customHeight="1">
      <c r="A319" s="19" t="s">
        <v>476</v>
      </c>
      <c r="B319" s="19"/>
      <c r="C319" s="20"/>
      <c r="D319" s="20"/>
      <c r="E319" s="20"/>
      <c r="F319" s="22"/>
      <c r="G319" s="73"/>
      <c r="H319" s="73"/>
      <c r="I319" s="127"/>
      <c r="J319" s="132"/>
    </row>
    <row r="320" spans="1:10" ht="15">
      <c r="A320" s="37">
        <v>100752</v>
      </c>
      <c r="B320" s="37"/>
      <c r="C320" s="42" t="s">
        <v>477</v>
      </c>
      <c r="D320" s="106" t="s">
        <v>230</v>
      </c>
      <c r="E320" s="40" t="s">
        <v>16</v>
      </c>
      <c r="F320" s="41" t="s">
        <v>478</v>
      </c>
      <c r="G320" s="41">
        <v>10</v>
      </c>
      <c r="H320" s="41">
        <v>5</v>
      </c>
      <c r="I320" s="124">
        <v>255</v>
      </c>
      <c r="J320" s="135" t="s">
        <v>868</v>
      </c>
    </row>
    <row r="321" spans="1:10" ht="15">
      <c r="A321" s="43">
        <v>100749</v>
      </c>
      <c r="B321" s="43"/>
      <c r="C321" s="44" t="s">
        <v>479</v>
      </c>
      <c r="D321" s="106" t="s">
        <v>230</v>
      </c>
      <c r="E321" s="45" t="s">
        <v>19</v>
      </c>
      <c r="F321" s="46" t="s">
        <v>478</v>
      </c>
      <c r="G321" s="46">
        <v>10</v>
      </c>
      <c r="H321" s="46">
        <v>5</v>
      </c>
      <c r="I321" s="124">
        <v>255</v>
      </c>
      <c r="J321" s="135" t="s">
        <v>868</v>
      </c>
    </row>
    <row r="322" spans="1:10" ht="15">
      <c r="A322" s="43">
        <v>100758</v>
      </c>
      <c r="B322" s="43"/>
      <c r="C322" s="44" t="s">
        <v>480</v>
      </c>
      <c r="D322" s="106" t="s">
        <v>230</v>
      </c>
      <c r="E322" s="45" t="s">
        <v>21</v>
      </c>
      <c r="F322" s="46" t="s">
        <v>478</v>
      </c>
      <c r="G322" s="46">
        <v>10</v>
      </c>
      <c r="H322" s="46">
        <v>5</v>
      </c>
      <c r="I322" s="124">
        <v>255</v>
      </c>
      <c r="J322" s="135" t="s">
        <v>868</v>
      </c>
    </row>
    <row r="323" spans="1:10" ht="15">
      <c r="A323" s="43">
        <v>100755</v>
      </c>
      <c r="B323" s="43"/>
      <c r="C323" s="44" t="s">
        <v>481</v>
      </c>
      <c r="D323" s="106" t="s">
        <v>230</v>
      </c>
      <c r="E323" s="45" t="s">
        <v>23</v>
      </c>
      <c r="F323" s="46" t="s">
        <v>478</v>
      </c>
      <c r="G323" s="46">
        <v>10</v>
      </c>
      <c r="H323" s="46">
        <v>5</v>
      </c>
      <c r="I323" s="124">
        <v>255</v>
      </c>
      <c r="J323" s="135" t="s">
        <v>868</v>
      </c>
    </row>
    <row r="324" spans="1:10" ht="15">
      <c r="A324" s="43">
        <v>100753</v>
      </c>
      <c r="B324" s="43"/>
      <c r="C324" s="44" t="s">
        <v>482</v>
      </c>
      <c r="D324" s="106" t="s">
        <v>230</v>
      </c>
      <c r="E324" s="45" t="s">
        <v>16</v>
      </c>
      <c r="F324" s="46" t="s">
        <v>483</v>
      </c>
      <c r="G324" s="46">
        <v>10</v>
      </c>
      <c r="H324" s="46">
        <v>5</v>
      </c>
      <c r="I324" s="124">
        <v>255</v>
      </c>
      <c r="J324" s="135" t="s">
        <v>868</v>
      </c>
    </row>
    <row r="325" spans="1:10" ht="15">
      <c r="A325" s="43">
        <v>100750</v>
      </c>
      <c r="B325" s="43"/>
      <c r="C325" s="44" t="s">
        <v>484</v>
      </c>
      <c r="D325" s="106" t="s">
        <v>230</v>
      </c>
      <c r="E325" s="45" t="s">
        <v>19</v>
      </c>
      <c r="F325" s="46" t="s">
        <v>483</v>
      </c>
      <c r="G325" s="46">
        <v>10</v>
      </c>
      <c r="H325" s="46">
        <v>5</v>
      </c>
      <c r="I325" s="124">
        <v>255</v>
      </c>
      <c r="J325" s="135" t="s">
        <v>868</v>
      </c>
    </row>
    <row r="326" spans="1:10" ht="15">
      <c r="A326" s="43">
        <v>100759</v>
      </c>
      <c r="B326" s="43"/>
      <c r="C326" s="44" t="s">
        <v>485</v>
      </c>
      <c r="D326" s="106" t="s">
        <v>230</v>
      </c>
      <c r="E326" s="45" t="s">
        <v>21</v>
      </c>
      <c r="F326" s="46" t="s">
        <v>483</v>
      </c>
      <c r="G326" s="46">
        <v>10</v>
      </c>
      <c r="H326" s="46">
        <v>5</v>
      </c>
      <c r="I326" s="124">
        <v>255</v>
      </c>
      <c r="J326" s="135" t="s">
        <v>868</v>
      </c>
    </row>
    <row r="327" spans="1:10" ht="15">
      <c r="A327" s="43">
        <v>100756</v>
      </c>
      <c r="B327" s="43"/>
      <c r="C327" s="44" t="s">
        <v>486</v>
      </c>
      <c r="D327" s="106" t="s">
        <v>230</v>
      </c>
      <c r="E327" s="45" t="s">
        <v>23</v>
      </c>
      <c r="F327" s="46" t="s">
        <v>483</v>
      </c>
      <c r="G327" s="46">
        <v>10</v>
      </c>
      <c r="H327" s="46">
        <v>5</v>
      </c>
      <c r="I327" s="124">
        <v>255</v>
      </c>
      <c r="J327" s="135" t="s">
        <v>868</v>
      </c>
    </row>
    <row r="328" spans="1:10" ht="15">
      <c r="A328" s="43">
        <v>100754</v>
      </c>
      <c r="B328" s="43"/>
      <c r="C328" s="44" t="s">
        <v>487</v>
      </c>
      <c r="D328" s="106" t="s">
        <v>230</v>
      </c>
      <c r="E328" s="45" t="s">
        <v>16</v>
      </c>
      <c r="F328" s="46" t="s">
        <v>488</v>
      </c>
      <c r="G328" s="46">
        <v>10</v>
      </c>
      <c r="H328" s="46">
        <v>5</v>
      </c>
      <c r="I328" s="124">
        <v>255</v>
      </c>
      <c r="J328" s="135" t="s">
        <v>868</v>
      </c>
    </row>
    <row r="329" spans="1:10" ht="15">
      <c r="A329" s="43">
        <v>100751</v>
      </c>
      <c r="B329" s="43"/>
      <c r="C329" s="44" t="s">
        <v>489</v>
      </c>
      <c r="D329" s="106" t="s">
        <v>230</v>
      </c>
      <c r="E329" s="45" t="s">
        <v>19</v>
      </c>
      <c r="F329" s="46" t="s">
        <v>488</v>
      </c>
      <c r="G329" s="46">
        <v>10</v>
      </c>
      <c r="H329" s="46">
        <v>5</v>
      </c>
      <c r="I329" s="124">
        <v>255</v>
      </c>
      <c r="J329" s="135" t="s">
        <v>868</v>
      </c>
    </row>
    <row r="330" spans="1:10" ht="15">
      <c r="A330" s="43">
        <v>100760</v>
      </c>
      <c r="B330" s="43"/>
      <c r="C330" s="44" t="s">
        <v>490</v>
      </c>
      <c r="D330" s="106" t="s">
        <v>230</v>
      </c>
      <c r="E330" s="45" t="s">
        <v>21</v>
      </c>
      <c r="F330" s="46" t="s">
        <v>488</v>
      </c>
      <c r="G330" s="46">
        <v>10</v>
      </c>
      <c r="H330" s="46">
        <v>5</v>
      </c>
      <c r="I330" s="124">
        <v>255</v>
      </c>
      <c r="J330" s="135" t="s">
        <v>868</v>
      </c>
    </row>
    <row r="331" spans="1:10" ht="15">
      <c r="A331" s="43">
        <v>100757</v>
      </c>
      <c r="B331" s="43"/>
      <c r="C331" s="44" t="s">
        <v>491</v>
      </c>
      <c r="D331" s="106" t="s">
        <v>230</v>
      </c>
      <c r="E331" s="45" t="s">
        <v>23</v>
      </c>
      <c r="F331" s="46" t="s">
        <v>488</v>
      </c>
      <c r="G331" s="46">
        <v>10</v>
      </c>
      <c r="H331" s="46">
        <v>5</v>
      </c>
      <c r="I331" s="124">
        <v>255</v>
      </c>
      <c r="J331" s="135" t="s">
        <v>868</v>
      </c>
    </row>
    <row r="332" spans="1:10" ht="15">
      <c r="A332" s="43">
        <v>102590</v>
      </c>
      <c r="B332" s="43"/>
      <c r="C332" s="44" t="s">
        <v>492</v>
      </c>
      <c r="D332" s="106" t="s">
        <v>230</v>
      </c>
      <c r="E332" s="45" t="s">
        <v>16</v>
      </c>
      <c r="F332" s="46" t="s">
        <v>493</v>
      </c>
      <c r="G332" s="46">
        <v>10</v>
      </c>
      <c r="H332" s="46">
        <v>5</v>
      </c>
      <c r="I332" s="124">
        <v>255</v>
      </c>
      <c r="J332" s="135" t="s">
        <v>868</v>
      </c>
    </row>
    <row r="333" spans="1:10" ht="15">
      <c r="A333" s="43">
        <v>102589</v>
      </c>
      <c r="B333" s="43"/>
      <c r="C333" s="44" t="s">
        <v>494</v>
      </c>
      <c r="D333" s="106" t="s">
        <v>230</v>
      </c>
      <c r="E333" s="45" t="s">
        <v>19</v>
      </c>
      <c r="F333" s="46" t="s">
        <v>493</v>
      </c>
      <c r="G333" s="46">
        <v>10</v>
      </c>
      <c r="H333" s="46">
        <v>5</v>
      </c>
      <c r="I333" s="124">
        <v>255</v>
      </c>
      <c r="J333" s="135" t="s">
        <v>868</v>
      </c>
    </row>
    <row r="334" spans="1:10" ht="15">
      <c r="A334" s="43">
        <v>102591</v>
      </c>
      <c r="B334" s="43"/>
      <c r="C334" s="44" t="s">
        <v>495</v>
      </c>
      <c r="D334" s="106" t="s">
        <v>230</v>
      </c>
      <c r="E334" s="45" t="s">
        <v>21</v>
      </c>
      <c r="F334" s="46" t="s">
        <v>493</v>
      </c>
      <c r="G334" s="46">
        <v>10</v>
      </c>
      <c r="H334" s="46">
        <v>5</v>
      </c>
      <c r="I334" s="124">
        <v>255</v>
      </c>
      <c r="J334" s="135" t="s">
        <v>868</v>
      </c>
    </row>
    <row r="335" spans="1:10" ht="15">
      <c r="A335" s="43">
        <v>101022</v>
      </c>
      <c r="B335" s="43"/>
      <c r="C335" s="44" t="s">
        <v>496</v>
      </c>
      <c r="D335" s="106" t="s">
        <v>230</v>
      </c>
      <c r="E335" s="45" t="s">
        <v>23</v>
      </c>
      <c r="F335" s="46" t="s">
        <v>493</v>
      </c>
      <c r="G335" s="46">
        <v>10</v>
      </c>
      <c r="H335" s="46">
        <v>5</v>
      </c>
      <c r="I335" s="124">
        <v>255</v>
      </c>
      <c r="J335" s="135" t="s">
        <v>868</v>
      </c>
    </row>
    <row r="336" spans="1:10" ht="15">
      <c r="A336" s="43">
        <v>101016</v>
      </c>
      <c r="B336" s="43"/>
      <c r="C336" s="44" t="s">
        <v>497</v>
      </c>
      <c r="D336" s="106" t="s">
        <v>230</v>
      </c>
      <c r="E336" s="45" t="s">
        <v>21</v>
      </c>
      <c r="F336" s="46" t="s">
        <v>478</v>
      </c>
      <c r="G336" s="46">
        <v>10</v>
      </c>
      <c r="H336" s="46">
        <v>5</v>
      </c>
      <c r="I336" s="124">
        <v>173</v>
      </c>
      <c r="J336" s="135" t="s">
        <v>869</v>
      </c>
    </row>
    <row r="337" spans="1:10" ht="15">
      <c r="A337" s="43">
        <v>101017</v>
      </c>
      <c r="B337" s="43"/>
      <c r="C337" s="44" t="s">
        <v>498</v>
      </c>
      <c r="D337" s="106" t="s">
        <v>230</v>
      </c>
      <c r="E337" s="45" t="s">
        <v>21</v>
      </c>
      <c r="F337" s="46" t="s">
        <v>483</v>
      </c>
      <c r="G337" s="46">
        <v>10</v>
      </c>
      <c r="H337" s="46">
        <v>5</v>
      </c>
      <c r="I337" s="124">
        <v>173</v>
      </c>
      <c r="J337" s="135" t="s">
        <v>869</v>
      </c>
    </row>
    <row r="338" spans="1:10" ht="15">
      <c r="A338" s="43">
        <v>101018</v>
      </c>
      <c r="B338" s="43"/>
      <c r="C338" s="44" t="s">
        <v>499</v>
      </c>
      <c r="D338" s="106" t="s">
        <v>230</v>
      </c>
      <c r="E338" s="45" t="s">
        <v>21</v>
      </c>
      <c r="F338" s="46" t="s">
        <v>488</v>
      </c>
      <c r="G338" s="46">
        <v>10</v>
      </c>
      <c r="H338" s="46">
        <v>5</v>
      </c>
      <c r="I338" s="124">
        <v>173</v>
      </c>
      <c r="J338" s="135" t="s">
        <v>869</v>
      </c>
    </row>
    <row r="339" spans="1:10" ht="15">
      <c r="A339" s="43">
        <v>102588</v>
      </c>
      <c r="B339" s="43"/>
      <c r="C339" s="44" t="s">
        <v>500</v>
      </c>
      <c r="D339" s="106" t="s">
        <v>230</v>
      </c>
      <c r="E339" s="45" t="s">
        <v>21</v>
      </c>
      <c r="F339" s="46" t="s">
        <v>493</v>
      </c>
      <c r="G339" s="46">
        <v>10</v>
      </c>
      <c r="H339" s="46">
        <v>5</v>
      </c>
      <c r="I339" s="124">
        <v>173</v>
      </c>
      <c r="J339" s="135" t="s">
        <v>869</v>
      </c>
    </row>
    <row r="340" spans="1:10" ht="15">
      <c r="A340" s="43">
        <v>120267</v>
      </c>
      <c r="B340" s="43"/>
      <c r="C340" s="44" t="s">
        <v>501</v>
      </c>
      <c r="D340" s="106" t="s">
        <v>230</v>
      </c>
      <c r="E340" s="59" t="s">
        <v>502</v>
      </c>
      <c r="F340" s="46" t="s">
        <v>478</v>
      </c>
      <c r="G340" s="46">
        <v>10</v>
      </c>
      <c r="H340" s="46">
        <v>5</v>
      </c>
      <c r="I340" s="124">
        <v>435</v>
      </c>
      <c r="J340" s="135" t="s">
        <v>870</v>
      </c>
    </row>
    <row r="341" spans="1:10" ht="15">
      <c r="A341" s="43">
        <v>120268</v>
      </c>
      <c r="B341" s="43"/>
      <c r="C341" s="44" t="s">
        <v>503</v>
      </c>
      <c r="D341" s="106" t="s">
        <v>230</v>
      </c>
      <c r="E341" s="59" t="s">
        <v>502</v>
      </c>
      <c r="F341" s="46" t="s">
        <v>483</v>
      </c>
      <c r="G341" s="46">
        <v>10</v>
      </c>
      <c r="H341" s="46">
        <v>5</v>
      </c>
      <c r="I341" s="124">
        <v>435</v>
      </c>
      <c r="J341" s="135" t="s">
        <v>870</v>
      </c>
    </row>
    <row r="342" spans="1:10" ht="15">
      <c r="A342" s="43">
        <v>120269</v>
      </c>
      <c r="B342" s="43"/>
      <c r="C342" s="44" t="s">
        <v>504</v>
      </c>
      <c r="D342" s="106" t="s">
        <v>230</v>
      </c>
      <c r="E342" s="59" t="s">
        <v>502</v>
      </c>
      <c r="F342" s="46" t="s">
        <v>488</v>
      </c>
      <c r="G342" s="46">
        <v>10</v>
      </c>
      <c r="H342" s="46">
        <v>5</v>
      </c>
      <c r="I342" s="124">
        <v>435</v>
      </c>
      <c r="J342" s="135" t="s">
        <v>870</v>
      </c>
    </row>
    <row r="343" spans="1:10" ht="15">
      <c r="A343" s="43">
        <v>120270</v>
      </c>
      <c r="B343" s="43"/>
      <c r="C343" s="44" t="s">
        <v>505</v>
      </c>
      <c r="D343" s="106" t="s">
        <v>230</v>
      </c>
      <c r="E343" s="59" t="s">
        <v>502</v>
      </c>
      <c r="F343" s="46" t="s">
        <v>493</v>
      </c>
      <c r="G343" s="46">
        <v>10</v>
      </c>
      <c r="H343" s="46">
        <v>5</v>
      </c>
      <c r="I343" s="124">
        <v>435</v>
      </c>
      <c r="J343" s="135" t="s">
        <v>870</v>
      </c>
    </row>
    <row r="344" spans="1:10" ht="15">
      <c r="A344" s="43">
        <v>100800</v>
      </c>
      <c r="B344" s="43"/>
      <c r="C344" s="44" t="s">
        <v>506</v>
      </c>
      <c r="D344" s="106" t="s">
        <v>230</v>
      </c>
      <c r="E344" s="45" t="s">
        <v>23</v>
      </c>
      <c r="F344" s="46" t="s">
        <v>478</v>
      </c>
      <c r="G344" s="46">
        <v>10</v>
      </c>
      <c r="H344" s="46">
        <v>5</v>
      </c>
      <c r="I344" s="124">
        <v>489</v>
      </c>
      <c r="J344" s="135" t="s">
        <v>871</v>
      </c>
    </row>
    <row r="345" spans="1:10" ht="15">
      <c r="A345" s="43">
        <v>100801</v>
      </c>
      <c r="B345" s="43"/>
      <c r="C345" s="44" t="s">
        <v>507</v>
      </c>
      <c r="D345" s="106" t="s">
        <v>230</v>
      </c>
      <c r="E345" s="45" t="s">
        <v>23</v>
      </c>
      <c r="F345" s="46" t="s">
        <v>483</v>
      </c>
      <c r="G345" s="46">
        <v>10</v>
      </c>
      <c r="H345" s="46">
        <v>5</v>
      </c>
      <c r="I345" s="124">
        <v>489</v>
      </c>
      <c r="J345" s="135" t="s">
        <v>871</v>
      </c>
    </row>
    <row r="346" spans="1:10" ht="15">
      <c r="A346" s="43">
        <v>100802</v>
      </c>
      <c r="B346" s="43"/>
      <c r="C346" s="44" t="s">
        <v>508</v>
      </c>
      <c r="D346" s="106" t="s">
        <v>230</v>
      </c>
      <c r="E346" s="45" t="s">
        <v>23</v>
      </c>
      <c r="F346" s="46" t="s">
        <v>488</v>
      </c>
      <c r="G346" s="46">
        <v>10</v>
      </c>
      <c r="H346" s="46">
        <v>5</v>
      </c>
      <c r="I346" s="124">
        <v>489</v>
      </c>
      <c r="J346" s="135" t="s">
        <v>871</v>
      </c>
    </row>
    <row r="347" spans="1:10" ht="15">
      <c r="A347" s="43">
        <v>102592</v>
      </c>
      <c r="B347" s="43"/>
      <c r="C347" s="44" t="s">
        <v>509</v>
      </c>
      <c r="D347" s="106" t="s">
        <v>230</v>
      </c>
      <c r="E347" s="45" t="s">
        <v>23</v>
      </c>
      <c r="F347" s="46" t="s">
        <v>493</v>
      </c>
      <c r="G347" s="46">
        <v>10</v>
      </c>
      <c r="H347" s="46">
        <v>5</v>
      </c>
      <c r="I347" s="124">
        <v>489</v>
      </c>
      <c r="J347" s="135" t="s">
        <v>871</v>
      </c>
    </row>
    <row r="348" spans="1:10" ht="32.25" customHeight="1">
      <c r="A348" s="43">
        <v>137975</v>
      </c>
      <c r="B348" s="43"/>
      <c r="C348" s="49" t="s">
        <v>510</v>
      </c>
      <c r="D348" s="50" t="s">
        <v>511</v>
      </c>
      <c r="E348" s="45" t="s">
        <v>512</v>
      </c>
      <c r="F348" s="46" t="s">
        <v>478</v>
      </c>
      <c r="G348" s="46">
        <v>100</v>
      </c>
      <c r="H348" s="46">
        <v>10</v>
      </c>
      <c r="I348" s="124">
        <v>35</v>
      </c>
      <c r="J348" s="135" t="s">
        <v>872</v>
      </c>
    </row>
    <row r="349" spans="1:10" s="2" customFormat="1" ht="18.75" customHeight="1">
      <c r="A349" s="19" t="s">
        <v>513</v>
      </c>
      <c r="B349" s="19"/>
      <c r="C349" s="20"/>
      <c r="D349" s="20"/>
      <c r="E349" s="20"/>
      <c r="F349" s="22"/>
      <c r="G349" s="73"/>
      <c r="H349" s="73"/>
      <c r="I349" s="127"/>
      <c r="J349" s="132"/>
    </row>
    <row r="350" spans="1:10" ht="15">
      <c r="A350" s="25" t="s">
        <v>514</v>
      </c>
      <c r="B350" s="26"/>
      <c r="C350" s="26"/>
      <c r="D350" s="26"/>
      <c r="E350" s="26"/>
      <c r="F350" s="28"/>
      <c r="G350" s="69"/>
      <c r="H350" s="69"/>
      <c r="I350" s="126"/>
      <c r="J350" s="133"/>
    </row>
    <row r="351" spans="1:10" s="103" customFormat="1" ht="15">
      <c r="A351" s="43">
        <v>137728</v>
      </c>
      <c r="B351" s="43"/>
      <c r="C351" s="49" t="s">
        <v>515</v>
      </c>
      <c r="D351" s="107" t="s">
        <v>516</v>
      </c>
      <c r="E351" s="59" t="s">
        <v>517</v>
      </c>
      <c r="F351" s="46" t="s">
        <v>518</v>
      </c>
      <c r="G351" s="46">
        <v>1</v>
      </c>
      <c r="H351" s="46">
        <v>4</v>
      </c>
      <c r="I351" s="124">
        <v>12999</v>
      </c>
      <c r="J351" s="135" t="s">
        <v>873</v>
      </c>
    </row>
    <row r="352" spans="1:10" s="103" customFormat="1" ht="14.45" customHeight="1">
      <c r="A352" s="43">
        <v>137729</v>
      </c>
      <c r="B352" s="43"/>
      <c r="C352" s="49" t="s">
        <v>519</v>
      </c>
      <c r="D352" s="79" t="s">
        <v>516</v>
      </c>
      <c r="E352" s="59" t="s">
        <v>517</v>
      </c>
      <c r="F352" s="46" t="s">
        <v>520</v>
      </c>
      <c r="G352" s="46">
        <v>1</v>
      </c>
      <c r="H352" s="46">
        <v>4</v>
      </c>
      <c r="I352" s="124">
        <v>14599</v>
      </c>
      <c r="J352" s="135" t="s">
        <v>873</v>
      </c>
    </row>
    <row r="353" spans="1:10" s="103" customFormat="1" ht="15">
      <c r="A353" s="43">
        <v>137730</v>
      </c>
      <c r="B353" s="43"/>
      <c r="C353" s="49" t="s">
        <v>521</v>
      </c>
      <c r="D353" s="50"/>
      <c r="E353" s="59" t="s">
        <v>522</v>
      </c>
      <c r="F353" s="46" t="s">
        <v>523</v>
      </c>
      <c r="G353" s="46">
        <v>1</v>
      </c>
      <c r="H353" s="46">
        <v>4</v>
      </c>
      <c r="I353" s="124">
        <v>6499</v>
      </c>
      <c r="J353" s="135" t="s">
        <v>873</v>
      </c>
    </row>
    <row r="354" spans="1:10" s="2" customFormat="1" ht="15">
      <c r="A354" s="43">
        <v>137731</v>
      </c>
      <c r="B354" s="43"/>
      <c r="C354" s="49" t="s">
        <v>524</v>
      </c>
      <c r="D354" s="50"/>
      <c r="E354" s="59" t="s">
        <v>525</v>
      </c>
      <c r="F354" s="46" t="s">
        <v>523</v>
      </c>
      <c r="G354" s="46">
        <v>1</v>
      </c>
      <c r="H354" s="46">
        <v>4</v>
      </c>
      <c r="I354" s="124">
        <v>6299</v>
      </c>
      <c r="J354" s="135" t="s">
        <v>873</v>
      </c>
    </row>
    <row r="355" spans="1:10" s="2" customFormat="1" ht="15">
      <c r="A355" s="43">
        <v>137732</v>
      </c>
      <c r="B355" s="43"/>
      <c r="C355" s="49" t="s">
        <v>526</v>
      </c>
      <c r="D355" s="50"/>
      <c r="E355" s="59" t="s">
        <v>527</v>
      </c>
      <c r="F355" s="46" t="s">
        <v>523</v>
      </c>
      <c r="G355" s="46">
        <v>1</v>
      </c>
      <c r="H355" s="46">
        <v>4</v>
      </c>
      <c r="I355" s="124">
        <v>6299</v>
      </c>
      <c r="J355" s="135" t="s">
        <v>873</v>
      </c>
    </row>
    <row r="356" spans="1:10" s="2" customFormat="1" ht="15">
      <c r="A356" s="43">
        <v>137733</v>
      </c>
      <c r="B356" s="43"/>
      <c r="C356" s="49" t="s">
        <v>528</v>
      </c>
      <c r="D356" s="50"/>
      <c r="E356" s="59" t="s">
        <v>529</v>
      </c>
      <c r="F356" s="46" t="s">
        <v>523</v>
      </c>
      <c r="G356" s="46">
        <v>1</v>
      </c>
      <c r="H356" s="46">
        <v>4</v>
      </c>
      <c r="I356" s="124">
        <v>6299</v>
      </c>
      <c r="J356" s="135" t="s">
        <v>873</v>
      </c>
    </row>
    <row r="357" spans="1:10" s="2" customFormat="1" ht="15">
      <c r="A357" s="43">
        <v>137734</v>
      </c>
      <c r="B357" s="43"/>
      <c r="C357" s="49" t="s">
        <v>530</v>
      </c>
      <c r="D357" s="50"/>
      <c r="E357" s="59" t="s">
        <v>531</v>
      </c>
      <c r="F357" s="46" t="s">
        <v>523</v>
      </c>
      <c r="G357" s="46">
        <v>1</v>
      </c>
      <c r="H357" s="46">
        <v>4</v>
      </c>
      <c r="I357" s="124">
        <v>6299</v>
      </c>
      <c r="J357" s="135" t="s">
        <v>873</v>
      </c>
    </row>
    <row r="358" spans="1:10" s="2" customFormat="1" ht="15">
      <c r="A358" s="64">
        <v>138496</v>
      </c>
      <c r="B358" s="64"/>
      <c r="C358" s="65" t="s">
        <v>532</v>
      </c>
      <c r="D358" s="49" t="s">
        <v>66</v>
      </c>
      <c r="E358" s="66" t="s">
        <v>151</v>
      </c>
      <c r="F358" s="68" t="s">
        <v>533</v>
      </c>
      <c r="G358" s="68">
        <v>1</v>
      </c>
      <c r="H358" s="68">
        <v>4</v>
      </c>
      <c r="I358" s="124">
        <v>6299</v>
      </c>
      <c r="J358" s="135" t="s">
        <v>873</v>
      </c>
    </row>
    <row r="359" spans="1:10" ht="15">
      <c r="A359" s="25" t="s">
        <v>534</v>
      </c>
      <c r="B359" s="26"/>
      <c r="C359" s="26"/>
      <c r="D359" s="26"/>
      <c r="E359" s="26"/>
      <c r="F359" s="28"/>
      <c r="G359" s="69"/>
      <c r="H359" s="69"/>
      <c r="I359" s="126"/>
      <c r="J359" s="133"/>
    </row>
    <row r="360" spans="1:10" s="2" customFormat="1" ht="15">
      <c r="A360" s="43">
        <v>137735</v>
      </c>
      <c r="B360" s="43"/>
      <c r="C360" s="49" t="s">
        <v>535</v>
      </c>
      <c r="D360" s="79" t="s">
        <v>516</v>
      </c>
      <c r="E360" s="59" t="s">
        <v>517</v>
      </c>
      <c r="F360" s="46" t="s">
        <v>536</v>
      </c>
      <c r="G360" s="46">
        <v>1</v>
      </c>
      <c r="H360" s="46">
        <v>4</v>
      </c>
      <c r="I360" s="124">
        <v>13799</v>
      </c>
      <c r="J360" s="135" t="s">
        <v>874</v>
      </c>
    </row>
    <row r="361" spans="1:10" s="2" customFormat="1" ht="15">
      <c r="A361" s="43">
        <v>137736</v>
      </c>
      <c r="B361" s="43"/>
      <c r="C361" s="49" t="s">
        <v>537</v>
      </c>
      <c r="D361" s="50"/>
      <c r="E361" s="59" t="s">
        <v>151</v>
      </c>
      <c r="F361" s="46" t="s">
        <v>538</v>
      </c>
      <c r="G361" s="46">
        <v>1</v>
      </c>
      <c r="H361" s="46">
        <v>4</v>
      </c>
      <c r="I361" s="124">
        <v>6299</v>
      </c>
      <c r="J361" s="135" t="s">
        <v>874</v>
      </c>
    </row>
    <row r="362" spans="1:10" s="2" customFormat="1" ht="15">
      <c r="A362" s="43">
        <v>137737</v>
      </c>
      <c r="B362" s="43"/>
      <c r="C362" s="49" t="s">
        <v>539</v>
      </c>
      <c r="D362" s="50"/>
      <c r="E362" s="59" t="s">
        <v>16</v>
      </c>
      <c r="F362" s="46" t="s">
        <v>538</v>
      </c>
      <c r="G362" s="46">
        <v>1</v>
      </c>
      <c r="H362" s="46">
        <v>4</v>
      </c>
      <c r="I362" s="124">
        <v>6299</v>
      </c>
      <c r="J362" s="135" t="s">
        <v>874</v>
      </c>
    </row>
    <row r="363" spans="1:10" s="2" customFormat="1" ht="25.5">
      <c r="A363" s="43">
        <v>137738</v>
      </c>
      <c r="B363" s="43"/>
      <c r="C363" s="49" t="s">
        <v>540</v>
      </c>
      <c r="D363" s="50" t="s">
        <v>541</v>
      </c>
      <c r="E363" s="59" t="s">
        <v>19</v>
      </c>
      <c r="F363" s="46" t="s">
        <v>538</v>
      </c>
      <c r="G363" s="46">
        <v>1</v>
      </c>
      <c r="H363" s="46">
        <v>4</v>
      </c>
      <c r="I363" s="124">
        <v>6299</v>
      </c>
      <c r="J363" s="135" t="s">
        <v>874</v>
      </c>
    </row>
    <row r="364" spans="1:10" s="2" customFormat="1" ht="25.5">
      <c r="A364" s="43">
        <v>137739</v>
      </c>
      <c r="B364" s="43"/>
      <c r="C364" s="49" t="s">
        <v>542</v>
      </c>
      <c r="D364" s="50" t="s">
        <v>541</v>
      </c>
      <c r="E364" s="59" t="s">
        <v>23</v>
      </c>
      <c r="F364" s="46" t="s">
        <v>538</v>
      </c>
      <c r="G364" s="46">
        <v>1</v>
      </c>
      <c r="H364" s="46">
        <v>4</v>
      </c>
      <c r="I364" s="124">
        <v>6299</v>
      </c>
      <c r="J364" s="135" t="s">
        <v>874</v>
      </c>
    </row>
    <row r="365" spans="1:10" s="2" customFormat="1" ht="25.5">
      <c r="A365" s="43">
        <v>137740</v>
      </c>
      <c r="B365" s="43"/>
      <c r="C365" s="49" t="s">
        <v>543</v>
      </c>
      <c r="D365" s="50" t="s">
        <v>541</v>
      </c>
      <c r="E365" s="59" t="s">
        <v>21</v>
      </c>
      <c r="F365" s="46" t="s">
        <v>538</v>
      </c>
      <c r="G365" s="46">
        <v>1</v>
      </c>
      <c r="H365" s="46">
        <v>4</v>
      </c>
      <c r="I365" s="124">
        <v>6299</v>
      </c>
      <c r="J365" s="135" t="s">
        <v>874</v>
      </c>
    </row>
    <row r="366" spans="1:10" s="2" customFormat="1" ht="15">
      <c r="A366" s="43">
        <v>137741</v>
      </c>
      <c r="B366" s="43"/>
      <c r="C366" s="49" t="s">
        <v>544</v>
      </c>
      <c r="D366" s="79" t="s">
        <v>516</v>
      </c>
      <c r="E366" s="59" t="s">
        <v>517</v>
      </c>
      <c r="F366" s="46" t="s">
        <v>545</v>
      </c>
      <c r="G366" s="46">
        <v>1</v>
      </c>
      <c r="H366" s="46">
        <v>4</v>
      </c>
      <c r="I366" s="124">
        <v>14599</v>
      </c>
      <c r="J366" s="135" t="s">
        <v>874</v>
      </c>
    </row>
    <row r="367" spans="1:10" s="2" customFormat="1" ht="15">
      <c r="A367" s="43">
        <v>137742</v>
      </c>
      <c r="B367" s="43"/>
      <c r="C367" s="49" t="s">
        <v>546</v>
      </c>
      <c r="D367" s="50"/>
      <c r="E367" s="59" t="s">
        <v>151</v>
      </c>
      <c r="F367" s="46" t="s">
        <v>547</v>
      </c>
      <c r="G367" s="46">
        <v>1</v>
      </c>
      <c r="H367" s="46">
        <v>4</v>
      </c>
      <c r="I367" s="124">
        <v>6299</v>
      </c>
      <c r="J367" s="135" t="s">
        <v>874</v>
      </c>
    </row>
    <row r="368" spans="1:10" s="2" customFormat="1" ht="15">
      <c r="A368" s="64">
        <v>137744</v>
      </c>
      <c r="B368" s="64"/>
      <c r="C368" s="65" t="s">
        <v>548</v>
      </c>
      <c r="D368" s="99"/>
      <c r="E368" s="66" t="s">
        <v>151</v>
      </c>
      <c r="F368" s="68" t="s">
        <v>547</v>
      </c>
      <c r="G368" s="68">
        <v>1</v>
      </c>
      <c r="H368" s="68">
        <v>4</v>
      </c>
      <c r="I368" s="124">
        <v>10599</v>
      </c>
      <c r="J368" s="135" t="s">
        <v>874</v>
      </c>
    </row>
    <row r="369" spans="1:10" ht="15">
      <c r="A369" s="25" t="s">
        <v>549</v>
      </c>
      <c r="B369" s="26"/>
      <c r="C369" s="26"/>
      <c r="D369" s="26" t="s">
        <v>15</v>
      </c>
      <c r="E369" s="26"/>
      <c r="F369" s="28"/>
      <c r="G369" s="69"/>
      <c r="H369" s="69"/>
      <c r="I369" s="126"/>
      <c r="J369" s="133"/>
    </row>
    <row r="370" spans="1:10" s="103" customFormat="1" ht="26.65" customHeight="1">
      <c r="A370" s="43">
        <v>137746</v>
      </c>
      <c r="B370" s="43"/>
      <c r="C370" s="49" t="s">
        <v>550</v>
      </c>
      <c r="D370" s="50" t="s">
        <v>541</v>
      </c>
      <c r="E370" s="59" t="s">
        <v>19</v>
      </c>
      <c r="F370" s="46" t="s">
        <v>551</v>
      </c>
      <c r="G370" s="46">
        <v>1</v>
      </c>
      <c r="H370" s="46">
        <v>1</v>
      </c>
      <c r="I370" s="124">
        <v>20599</v>
      </c>
      <c r="J370" s="135" t="s">
        <v>875</v>
      </c>
    </row>
    <row r="371" spans="1:10" s="103" customFormat="1" ht="24.75" customHeight="1">
      <c r="A371" s="43">
        <v>137747</v>
      </c>
      <c r="B371" s="43"/>
      <c r="C371" s="49" t="s">
        <v>552</v>
      </c>
      <c r="D371" s="107" t="s">
        <v>516</v>
      </c>
      <c r="E371" s="59" t="s">
        <v>16</v>
      </c>
      <c r="F371" s="46" t="s">
        <v>551</v>
      </c>
      <c r="G371" s="46">
        <v>1</v>
      </c>
      <c r="H371" s="46">
        <v>1</v>
      </c>
      <c r="I371" s="124">
        <v>20599</v>
      </c>
      <c r="J371" s="135" t="s">
        <v>875</v>
      </c>
    </row>
    <row r="372" spans="1:10" s="103" customFormat="1" ht="24.75" customHeight="1">
      <c r="A372" s="43">
        <v>137748</v>
      </c>
      <c r="B372" s="43"/>
      <c r="C372" s="49" t="s">
        <v>553</v>
      </c>
      <c r="D372" s="107" t="s">
        <v>516</v>
      </c>
      <c r="E372" s="59" t="s">
        <v>21</v>
      </c>
      <c r="F372" s="46" t="s">
        <v>551</v>
      </c>
      <c r="G372" s="46">
        <v>1</v>
      </c>
      <c r="H372" s="46">
        <v>1</v>
      </c>
      <c r="I372" s="124">
        <v>20599</v>
      </c>
      <c r="J372" s="135" t="s">
        <v>875</v>
      </c>
    </row>
    <row r="373" spans="1:10" s="103" customFormat="1" ht="24.75" customHeight="1">
      <c r="A373" s="43">
        <v>137749</v>
      </c>
      <c r="B373" s="43"/>
      <c r="C373" s="49" t="s">
        <v>554</v>
      </c>
      <c r="D373" s="107" t="s">
        <v>516</v>
      </c>
      <c r="E373" s="59" t="s">
        <v>151</v>
      </c>
      <c r="F373" s="46" t="s">
        <v>551</v>
      </c>
      <c r="G373" s="46">
        <v>1</v>
      </c>
      <c r="H373" s="46">
        <v>1</v>
      </c>
      <c r="I373" s="124">
        <v>20599</v>
      </c>
      <c r="J373" s="135" t="s">
        <v>875</v>
      </c>
    </row>
    <row r="374" spans="1:10" s="103" customFormat="1" ht="24.75" customHeight="1">
      <c r="A374" s="43">
        <v>137750</v>
      </c>
      <c r="B374" s="43"/>
      <c r="C374" s="49" t="s">
        <v>555</v>
      </c>
      <c r="D374" s="50" t="s">
        <v>541</v>
      </c>
      <c r="E374" s="59" t="s">
        <v>203</v>
      </c>
      <c r="F374" s="46" t="s">
        <v>551</v>
      </c>
      <c r="G374" s="46">
        <v>1</v>
      </c>
      <c r="H374" s="46">
        <v>1</v>
      </c>
      <c r="I374" s="124">
        <v>20599</v>
      </c>
      <c r="J374" s="135" t="s">
        <v>875</v>
      </c>
    </row>
    <row r="375" spans="1:10" s="103" customFormat="1" ht="24.75" customHeight="1">
      <c r="A375" s="43">
        <v>137751</v>
      </c>
      <c r="B375" s="43"/>
      <c r="C375" s="49" t="s">
        <v>556</v>
      </c>
      <c r="D375" s="107" t="s">
        <v>557</v>
      </c>
      <c r="E375" s="59" t="s">
        <v>70</v>
      </c>
      <c r="F375" s="46" t="s">
        <v>551</v>
      </c>
      <c r="G375" s="46">
        <v>1</v>
      </c>
      <c r="H375" s="46">
        <v>1</v>
      </c>
      <c r="I375" s="124">
        <v>20599</v>
      </c>
      <c r="J375" s="135" t="s">
        <v>875</v>
      </c>
    </row>
    <row r="376" spans="1:10" s="103" customFormat="1" ht="24.75" customHeight="1">
      <c r="A376" s="43">
        <v>137752</v>
      </c>
      <c r="B376" s="43"/>
      <c r="C376" s="49" t="s">
        <v>558</v>
      </c>
      <c r="D376" s="50" t="s">
        <v>541</v>
      </c>
      <c r="E376" s="59" t="s">
        <v>19</v>
      </c>
      <c r="F376" s="46" t="s">
        <v>559</v>
      </c>
      <c r="G376" s="46">
        <v>1</v>
      </c>
      <c r="H376" s="46">
        <v>1</v>
      </c>
      <c r="I376" s="124">
        <v>27599</v>
      </c>
      <c r="J376" s="135" t="s">
        <v>875</v>
      </c>
    </row>
    <row r="377" spans="1:10" s="103" customFormat="1" ht="24.75" customHeight="1">
      <c r="A377" s="43">
        <v>137753</v>
      </c>
      <c r="B377" s="43"/>
      <c r="C377" s="49" t="s">
        <v>560</v>
      </c>
      <c r="D377" s="107" t="s">
        <v>516</v>
      </c>
      <c r="E377" s="59" t="s">
        <v>16</v>
      </c>
      <c r="F377" s="46" t="s">
        <v>559</v>
      </c>
      <c r="G377" s="46">
        <v>1</v>
      </c>
      <c r="H377" s="46">
        <v>1</v>
      </c>
      <c r="I377" s="124">
        <v>27599</v>
      </c>
      <c r="J377" s="135" t="s">
        <v>875</v>
      </c>
    </row>
    <row r="378" spans="1:10" s="103" customFormat="1" ht="24.75" customHeight="1">
      <c r="A378" s="43">
        <v>137754</v>
      </c>
      <c r="B378" s="43"/>
      <c r="C378" s="49" t="s">
        <v>561</v>
      </c>
      <c r="D378" s="107" t="s">
        <v>516</v>
      </c>
      <c r="E378" s="59" t="s">
        <v>21</v>
      </c>
      <c r="F378" s="46" t="s">
        <v>559</v>
      </c>
      <c r="G378" s="46">
        <v>1</v>
      </c>
      <c r="H378" s="46">
        <v>1</v>
      </c>
      <c r="I378" s="124">
        <v>27599</v>
      </c>
      <c r="J378" s="135" t="s">
        <v>875</v>
      </c>
    </row>
    <row r="379" spans="1:10" s="103" customFormat="1" ht="24.75" customHeight="1">
      <c r="A379" s="43">
        <v>137755</v>
      </c>
      <c r="B379" s="43"/>
      <c r="C379" s="49" t="s">
        <v>562</v>
      </c>
      <c r="D379" s="107" t="s">
        <v>516</v>
      </c>
      <c r="E379" s="59" t="s">
        <v>151</v>
      </c>
      <c r="F379" s="46" t="s">
        <v>559</v>
      </c>
      <c r="G379" s="46">
        <v>1</v>
      </c>
      <c r="H379" s="46">
        <v>1</v>
      </c>
      <c r="I379" s="124">
        <v>27599</v>
      </c>
      <c r="J379" s="135" t="s">
        <v>875</v>
      </c>
    </row>
    <row r="380" spans="1:10" s="103" customFormat="1" ht="24.75" customHeight="1">
      <c r="A380" s="43">
        <v>137756</v>
      </c>
      <c r="B380" s="43"/>
      <c r="C380" s="49" t="s">
        <v>563</v>
      </c>
      <c r="D380" s="50" t="s">
        <v>541</v>
      </c>
      <c r="E380" s="59" t="s">
        <v>203</v>
      </c>
      <c r="F380" s="46" t="s">
        <v>559</v>
      </c>
      <c r="G380" s="46">
        <v>1</v>
      </c>
      <c r="H380" s="46">
        <v>1</v>
      </c>
      <c r="I380" s="124">
        <v>27599</v>
      </c>
      <c r="J380" s="135" t="s">
        <v>875</v>
      </c>
    </row>
    <row r="381" spans="1:10" s="103" customFormat="1" ht="24.75" customHeight="1">
      <c r="A381" s="43">
        <v>137757</v>
      </c>
      <c r="B381" s="43"/>
      <c r="C381" s="49" t="s">
        <v>564</v>
      </c>
      <c r="D381" s="107" t="s">
        <v>557</v>
      </c>
      <c r="E381" s="59" t="s">
        <v>70</v>
      </c>
      <c r="F381" s="46" t="s">
        <v>559</v>
      </c>
      <c r="G381" s="46">
        <v>1</v>
      </c>
      <c r="H381" s="46">
        <v>1</v>
      </c>
      <c r="I381" s="124">
        <v>27599</v>
      </c>
      <c r="J381" s="135" t="s">
        <v>875</v>
      </c>
    </row>
    <row r="382" spans="1:10" s="103" customFormat="1" ht="24.75" customHeight="1">
      <c r="A382" s="43">
        <v>137758</v>
      </c>
      <c r="B382" s="43"/>
      <c r="C382" s="49" t="s">
        <v>565</v>
      </c>
      <c r="D382" s="50" t="s">
        <v>541</v>
      </c>
      <c r="E382" s="59" t="s">
        <v>19</v>
      </c>
      <c r="F382" s="46" t="s">
        <v>566</v>
      </c>
      <c r="G382" s="46">
        <v>1</v>
      </c>
      <c r="H382" s="46">
        <v>1</v>
      </c>
      <c r="I382" s="124">
        <v>38999</v>
      </c>
      <c r="J382" s="135" t="s">
        <v>875</v>
      </c>
    </row>
    <row r="383" spans="1:10" s="103" customFormat="1" ht="24.75" customHeight="1">
      <c r="A383" s="43">
        <v>137759</v>
      </c>
      <c r="B383" s="43"/>
      <c r="C383" s="49" t="s">
        <v>567</v>
      </c>
      <c r="D383" s="107" t="s">
        <v>516</v>
      </c>
      <c r="E383" s="59" t="s">
        <v>16</v>
      </c>
      <c r="F383" s="46" t="s">
        <v>566</v>
      </c>
      <c r="G383" s="46">
        <v>1</v>
      </c>
      <c r="H383" s="46">
        <v>1</v>
      </c>
      <c r="I383" s="124">
        <v>38999</v>
      </c>
      <c r="J383" s="135" t="s">
        <v>875</v>
      </c>
    </row>
    <row r="384" spans="1:10" s="103" customFormat="1" ht="24.75" customHeight="1">
      <c r="A384" s="43">
        <v>137760</v>
      </c>
      <c r="B384" s="43"/>
      <c r="C384" s="49" t="s">
        <v>568</v>
      </c>
      <c r="D384" s="107" t="s">
        <v>516</v>
      </c>
      <c r="E384" s="59" t="s">
        <v>21</v>
      </c>
      <c r="F384" s="46" t="s">
        <v>566</v>
      </c>
      <c r="G384" s="46">
        <v>1</v>
      </c>
      <c r="H384" s="46">
        <v>1</v>
      </c>
      <c r="I384" s="124">
        <v>38999</v>
      </c>
      <c r="J384" s="135" t="s">
        <v>875</v>
      </c>
    </row>
    <row r="385" spans="1:10" s="103" customFormat="1" ht="24.75" customHeight="1">
      <c r="A385" s="43">
        <v>137761</v>
      </c>
      <c r="B385" s="43"/>
      <c r="C385" s="49" t="s">
        <v>569</v>
      </c>
      <c r="D385" s="107" t="s">
        <v>516</v>
      </c>
      <c r="E385" s="59" t="s">
        <v>151</v>
      </c>
      <c r="F385" s="46" t="s">
        <v>566</v>
      </c>
      <c r="G385" s="46">
        <v>1</v>
      </c>
      <c r="H385" s="46">
        <v>1</v>
      </c>
      <c r="I385" s="124">
        <v>38999</v>
      </c>
      <c r="J385" s="135" t="s">
        <v>875</v>
      </c>
    </row>
    <row r="386" spans="1:10" s="103" customFormat="1" ht="24.75" customHeight="1">
      <c r="A386" s="43">
        <v>137762</v>
      </c>
      <c r="B386" s="43"/>
      <c r="C386" s="49" t="s">
        <v>570</v>
      </c>
      <c r="D386" s="50" t="s">
        <v>541</v>
      </c>
      <c r="E386" s="59" t="s">
        <v>203</v>
      </c>
      <c r="F386" s="46" t="s">
        <v>566</v>
      </c>
      <c r="G386" s="46">
        <v>1</v>
      </c>
      <c r="H386" s="46">
        <v>1</v>
      </c>
      <c r="I386" s="124">
        <v>38999</v>
      </c>
      <c r="J386" s="135" t="s">
        <v>875</v>
      </c>
    </row>
    <row r="387" spans="1:10" s="103" customFormat="1" ht="24.75" customHeight="1">
      <c r="A387" s="64">
        <v>137763</v>
      </c>
      <c r="B387" s="64"/>
      <c r="C387" s="65" t="s">
        <v>571</v>
      </c>
      <c r="D387" s="108" t="s">
        <v>557</v>
      </c>
      <c r="E387" s="66" t="s">
        <v>70</v>
      </c>
      <c r="F387" s="68" t="s">
        <v>566</v>
      </c>
      <c r="G387" s="68">
        <v>1</v>
      </c>
      <c r="H387" s="68">
        <v>1</v>
      </c>
      <c r="I387" s="124">
        <v>38999</v>
      </c>
      <c r="J387" s="135" t="s">
        <v>875</v>
      </c>
    </row>
    <row r="388" spans="1:10" ht="15">
      <c r="A388" s="25" t="s">
        <v>572</v>
      </c>
      <c r="B388" s="26"/>
      <c r="C388" s="26"/>
      <c r="D388" s="26" t="s">
        <v>15</v>
      </c>
      <c r="E388" s="26"/>
      <c r="F388" s="28"/>
      <c r="G388" s="69"/>
      <c r="H388" s="69"/>
      <c r="I388" s="126"/>
      <c r="J388" s="133"/>
    </row>
    <row r="389" spans="1:10" s="2" customFormat="1" ht="24" customHeight="1">
      <c r="A389" s="43">
        <v>137764</v>
      </c>
      <c r="B389" s="43"/>
      <c r="C389" s="49" t="s">
        <v>573</v>
      </c>
      <c r="D389" s="107" t="s">
        <v>516</v>
      </c>
      <c r="E389" s="59" t="s">
        <v>151</v>
      </c>
      <c r="F389" s="46" t="s">
        <v>574</v>
      </c>
      <c r="G389" s="46">
        <v>1</v>
      </c>
      <c r="H389" s="46">
        <v>3</v>
      </c>
      <c r="I389" s="124">
        <v>9699</v>
      </c>
      <c r="J389" s="135" t="s">
        <v>876</v>
      </c>
    </row>
    <row r="390" spans="1:10" s="2" customFormat="1" ht="24" customHeight="1">
      <c r="A390" s="43">
        <v>137765</v>
      </c>
      <c r="B390" s="43"/>
      <c r="C390" s="49" t="s">
        <v>575</v>
      </c>
      <c r="D390" s="50"/>
      <c r="E390" s="59" t="s">
        <v>151</v>
      </c>
      <c r="F390" s="46" t="s">
        <v>576</v>
      </c>
      <c r="G390" s="46">
        <v>1</v>
      </c>
      <c r="H390" s="46">
        <v>3</v>
      </c>
      <c r="I390" s="124">
        <v>2899</v>
      </c>
      <c r="J390" s="135" t="s">
        <v>876</v>
      </c>
    </row>
    <row r="391" spans="1:10" s="2" customFormat="1" ht="24" customHeight="1">
      <c r="A391" s="43">
        <v>137766</v>
      </c>
      <c r="B391" s="43"/>
      <c r="C391" s="49" t="s">
        <v>577</v>
      </c>
      <c r="D391" s="50"/>
      <c r="E391" s="59" t="s">
        <v>23</v>
      </c>
      <c r="F391" s="46" t="s">
        <v>576</v>
      </c>
      <c r="G391" s="46">
        <v>1</v>
      </c>
      <c r="H391" s="46">
        <v>3</v>
      </c>
      <c r="I391" s="124">
        <v>2899</v>
      </c>
      <c r="J391" s="135" t="s">
        <v>876</v>
      </c>
    </row>
    <row r="392" spans="1:10" s="2" customFormat="1" ht="24" customHeight="1">
      <c r="A392" s="43">
        <v>137767</v>
      </c>
      <c r="B392" s="43"/>
      <c r="C392" s="49" t="s">
        <v>578</v>
      </c>
      <c r="D392" s="50" t="s">
        <v>541</v>
      </c>
      <c r="E392" s="59" t="s">
        <v>38</v>
      </c>
      <c r="F392" s="46" t="s">
        <v>576</v>
      </c>
      <c r="G392" s="46">
        <v>1</v>
      </c>
      <c r="H392" s="46">
        <v>3</v>
      </c>
      <c r="I392" s="124">
        <v>2899</v>
      </c>
      <c r="J392" s="135" t="s">
        <v>876</v>
      </c>
    </row>
    <row r="393" spans="1:10" s="2" customFormat="1" ht="24" customHeight="1">
      <c r="A393" s="43">
        <v>137768</v>
      </c>
      <c r="B393" s="43"/>
      <c r="C393" s="49" t="s">
        <v>579</v>
      </c>
      <c r="D393" s="50" t="s">
        <v>541</v>
      </c>
      <c r="E393" s="59" t="s">
        <v>21</v>
      </c>
      <c r="F393" s="46" t="s">
        <v>576</v>
      </c>
      <c r="G393" s="46">
        <v>1</v>
      </c>
      <c r="H393" s="46">
        <v>3</v>
      </c>
      <c r="I393" s="124">
        <v>2899</v>
      </c>
      <c r="J393" s="135" t="s">
        <v>876</v>
      </c>
    </row>
    <row r="394" spans="1:10" s="2" customFormat="1" ht="24" customHeight="1">
      <c r="A394" s="43">
        <v>137769</v>
      </c>
      <c r="B394" s="43"/>
      <c r="C394" s="49" t="s">
        <v>580</v>
      </c>
      <c r="D394" s="50"/>
      <c r="E394" s="59" t="s">
        <v>19</v>
      </c>
      <c r="F394" s="46" t="s">
        <v>576</v>
      </c>
      <c r="G394" s="46">
        <v>1</v>
      </c>
      <c r="H394" s="46">
        <v>3</v>
      </c>
      <c r="I394" s="124">
        <v>2899</v>
      </c>
      <c r="J394" s="135" t="s">
        <v>876</v>
      </c>
    </row>
    <row r="395" spans="1:10" s="2" customFormat="1" ht="24" customHeight="1">
      <c r="A395" s="64">
        <v>137770</v>
      </c>
      <c r="B395" s="64"/>
      <c r="C395" s="65" t="s">
        <v>581</v>
      </c>
      <c r="D395" s="50" t="s">
        <v>541</v>
      </c>
      <c r="E395" s="66" t="s">
        <v>16</v>
      </c>
      <c r="F395" s="68" t="s">
        <v>576</v>
      </c>
      <c r="G395" s="68">
        <v>1</v>
      </c>
      <c r="H395" s="68">
        <v>3</v>
      </c>
      <c r="I395" s="124">
        <v>2899</v>
      </c>
      <c r="J395" s="135" t="s">
        <v>876</v>
      </c>
    </row>
    <row r="396" spans="1:10" ht="15">
      <c r="A396" s="25" t="s">
        <v>582</v>
      </c>
      <c r="B396" s="26"/>
      <c r="C396" s="26"/>
      <c r="D396" s="26"/>
      <c r="E396" s="26"/>
      <c r="F396" s="28"/>
      <c r="G396" s="69"/>
      <c r="H396" s="69"/>
      <c r="I396" s="126"/>
      <c r="J396" s="133"/>
    </row>
    <row r="397" spans="1:10" s="2" customFormat="1" ht="24" customHeight="1">
      <c r="A397" s="43">
        <v>137771</v>
      </c>
      <c r="B397" s="43"/>
      <c r="C397" s="49" t="s">
        <v>583</v>
      </c>
      <c r="D397" s="107" t="s">
        <v>516</v>
      </c>
      <c r="E397" s="59" t="s">
        <v>151</v>
      </c>
      <c r="F397" s="46" t="s">
        <v>584</v>
      </c>
      <c r="G397" s="46">
        <v>1</v>
      </c>
      <c r="H397" s="46">
        <v>5</v>
      </c>
      <c r="I397" s="124">
        <v>8899</v>
      </c>
      <c r="J397" s="135" t="s">
        <v>877</v>
      </c>
    </row>
    <row r="398" spans="1:10" s="2" customFormat="1" ht="24" customHeight="1">
      <c r="A398" s="43">
        <v>137777</v>
      </c>
      <c r="B398" s="43"/>
      <c r="C398" s="49" t="s">
        <v>585</v>
      </c>
      <c r="D398" s="50"/>
      <c r="E398" s="59" t="s">
        <v>151</v>
      </c>
      <c r="F398" s="46" t="s">
        <v>586</v>
      </c>
      <c r="G398" s="46">
        <v>1</v>
      </c>
      <c r="H398" s="46">
        <v>4</v>
      </c>
      <c r="I398" s="124">
        <v>3099</v>
      </c>
      <c r="J398" s="135" t="s">
        <v>877</v>
      </c>
    </row>
    <row r="399" spans="1:10" s="2" customFormat="1" ht="24" customHeight="1">
      <c r="A399" s="43">
        <v>137783</v>
      </c>
      <c r="B399" s="43"/>
      <c r="C399" s="49" t="s">
        <v>587</v>
      </c>
      <c r="D399" s="50" t="s">
        <v>541</v>
      </c>
      <c r="E399" s="59" t="s">
        <v>151</v>
      </c>
      <c r="F399" s="46" t="s">
        <v>588</v>
      </c>
      <c r="G399" s="46">
        <v>1</v>
      </c>
      <c r="H399" s="46">
        <v>4</v>
      </c>
      <c r="I399" s="124">
        <v>11399</v>
      </c>
      <c r="J399" s="135" t="s">
        <v>877</v>
      </c>
    </row>
    <row r="400" spans="1:10" s="2" customFormat="1" ht="24" customHeight="1">
      <c r="A400" s="43">
        <v>137789</v>
      </c>
      <c r="B400" s="43"/>
      <c r="C400" s="49" t="s">
        <v>589</v>
      </c>
      <c r="D400" s="50" t="s">
        <v>541</v>
      </c>
      <c r="E400" s="59" t="s">
        <v>151</v>
      </c>
      <c r="F400" s="46" t="s">
        <v>590</v>
      </c>
      <c r="G400" s="46">
        <v>1</v>
      </c>
      <c r="H400" s="46">
        <v>3</v>
      </c>
      <c r="I400" s="124">
        <v>3699</v>
      </c>
      <c r="J400" s="135" t="s">
        <v>877</v>
      </c>
    </row>
    <row r="401" spans="1:10" s="2" customFormat="1" ht="24" customHeight="1">
      <c r="A401" s="64">
        <v>141948</v>
      </c>
      <c r="B401" s="64"/>
      <c r="C401" s="65" t="s">
        <v>591</v>
      </c>
      <c r="D401" s="99"/>
      <c r="E401" s="66" t="s">
        <v>151</v>
      </c>
      <c r="F401" s="68" t="s">
        <v>592</v>
      </c>
      <c r="G401" s="68">
        <v>1</v>
      </c>
      <c r="H401" s="68">
        <v>1</v>
      </c>
      <c r="I401" s="124">
        <v>17899</v>
      </c>
      <c r="J401" s="135" t="s">
        <v>877</v>
      </c>
    </row>
    <row r="402" spans="1:10" s="2" customFormat="1" ht="18.75" customHeight="1">
      <c r="A402" s="19" t="s">
        <v>593</v>
      </c>
      <c r="B402" s="19"/>
      <c r="C402" s="20"/>
      <c r="D402" s="20"/>
      <c r="E402" s="20"/>
      <c r="F402" s="22"/>
      <c r="G402" s="73"/>
      <c r="H402" s="73"/>
      <c r="I402" s="127"/>
      <c r="J402" s="132"/>
    </row>
    <row r="403" spans="1:10" ht="15">
      <c r="A403" s="25" t="s">
        <v>594</v>
      </c>
      <c r="B403" s="26"/>
      <c r="C403" s="26"/>
      <c r="D403" s="26"/>
      <c r="E403" s="26"/>
      <c r="F403" s="28"/>
      <c r="G403" s="69"/>
      <c r="H403" s="69"/>
      <c r="I403" s="126"/>
      <c r="J403" s="133"/>
    </row>
    <row r="404" spans="1:10" s="2" customFormat="1" ht="24" customHeight="1">
      <c r="A404" s="43">
        <v>540570</v>
      </c>
      <c r="B404" s="43"/>
      <c r="C404" s="49" t="s">
        <v>595</v>
      </c>
      <c r="D404" s="50"/>
      <c r="E404" s="45" t="s">
        <v>596</v>
      </c>
      <c r="F404" s="46" t="s">
        <v>597</v>
      </c>
      <c r="G404" s="46">
        <v>1</v>
      </c>
      <c r="H404" s="46">
        <v>1</v>
      </c>
      <c r="I404" s="124">
        <v>9369</v>
      </c>
      <c r="J404" s="138"/>
    </row>
    <row r="405" spans="1:10" s="2" customFormat="1" ht="24" customHeight="1">
      <c r="A405" s="43">
        <v>546282</v>
      </c>
      <c r="B405" s="43"/>
      <c r="C405" s="49" t="s">
        <v>598</v>
      </c>
      <c r="D405" s="109" t="s">
        <v>599</v>
      </c>
      <c r="E405" s="45" t="s">
        <v>600</v>
      </c>
      <c r="F405" s="46" t="s">
        <v>601</v>
      </c>
      <c r="G405" s="46">
        <v>1</v>
      </c>
      <c r="H405" s="46">
        <v>1</v>
      </c>
      <c r="I405" s="124">
        <v>17229</v>
      </c>
      <c r="J405" s="138"/>
    </row>
    <row r="406" spans="1:10" s="2" customFormat="1" ht="24" customHeight="1">
      <c r="A406" s="43">
        <v>525248</v>
      </c>
      <c r="B406" s="43"/>
      <c r="C406" s="49" t="s">
        <v>602</v>
      </c>
      <c r="D406" s="50"/>
      <c r="E406" s="45" t="s">
        <v>603</v>
      </c>
      <c r="F406" s="46" t="s">
        <v>601</v>
      </c>
      <c r="G406" s="46">
        <v>1</v>
      </c>
      <c r="H406" s="46">
        <v>1</v>
      </c>
      <c r="I406" s="124">
        <v>27689</v>
      </c>
      <c r="J406" s="138"/>
    </row>
    <row r="407" spans="1:10" s="2" customFormat="1" ht="24" customHeight="1">
      <c r="A407" s="43">
        <v>525669</v>
      </c>
      <c r="B407" s="43"/>
      <c r="C407" s="49" t="s">
        <v>604</v>
      </c>
      <c r="D407" s="50"/>
      <c r="E407" s="45" t="s">
        <v>605</v>
      </c>
      <c r="F407" s="46" t="s">
        <v>601</v>
      </c>
      <c r="G407" s="46">
        <v>1</v>
      </c>
      <c r="H407" s="46">
        <v>1</v>
      </c>
      <c r="I407" s="124">
        <v>37089</v>
      </c>
      <c r="J407" s="138"/>
    </row>
    <row r="408" spans="1:10" s="2" customFormat="1" ht="24" customHeight="1">
      <c r="A408" s="43">
        <v>529743</v>
      </c>
      <c r="B408" s="43"/>
      <c r="C408" s="49" t="s">
        <v>606</v>
      </c>
      <c r="D408" s="50"/>
      <c r="E408" s="45" t="s">
        <v>607</v>
      </c>
      <c r="F408" s="46" t="s">
        <v>601</v>
      </c>
      <c r="G408" s="46">
        <v>1</v>
      </c>
      <c r="H408" s="46">
        <v>1</v>
      </c>
      <c r="I408" s="124">
        <v>26019</v>
      </c>
      <c r="J408" s="138"/>
    </row>
    <row r="409" spans="1:10" s="2" customFormat="1" ht="24" customHeight="1">
      <c r="A409" s="43">
        <v>525247</v>
      </c>
      <c r="B409" s="43"/>
      <c r="C409" s="49" t="s">
        <v>608</v>
      </c>
      <c r="D409" s="50"/>
      <c r="E409" s="45" t="s">
        <v>605</v>
      </c>
      <c r="F409" s="46" t="s">
        <v>601</v>
      </c>
      <c r="G409" s="46">
        <v>1</v>
      </c>
      <c r="H409" s="46">
        <v>1</v>
      </c>
      <c r="I409" s="124">
        <v>25759</v>
      </c>
      <c r="J409" s="138"/>
    </row>
    <row r="410" spans="1:10" s="2" customFormat="1" ht="24" customHeight="1">
      <c r="A410" s="43">
        <v>529660</v>
      </c>
      <c r="B410" s="43"/>
      <c r="C410" s="49" t="s">
        <v>609</v>
      </c>
      <c r="D410" s="50"/>
      <c r="E410" s="45" t="s">
        <v>605</v>
      </c>
      <c r="F410" s="46" t="s">
        <v>601</v>
      </c>
      <c r="G410" s="46">
        <v>1</v>
      </c>
      <c r="H410" s="46">
        <v>1</v>
      </c>
      <c r="I410" s="124">
        <v>61239</v>
      </c>
      <c r="J410" s="138"/>
    </row>
    <row r="411" spans="1:10" s="2" customFormat="1" ht="24" customHeight="1">
      <c r="A411" s="43">
        <v>525246</v>
      </c>
      <c r="B411" s="43"/>
      <c r="C411" s="49" t="s">
        <v>610</v>
      </c>
      <c r="D411" s="50"/>
      <c r="E411" s="45" t="s">
        <v>605</v>
      </c>
      <c r="F411" s="46" t="s">
        <v>601</v>
      </c>
      <c r="G411" s="46">
        <v>1</v>
      </c>
      <c r="H411" s="46">
        <v>1</v>
      </c>
      <c r="I411" s="124">
        <v>38859</v>
      </c>
      <c r="J411" s="138"/>
    </row>
    <row r="412" spans="1:10" s="2" customFormat="1" ht="24" customHeight="1">
      <c r="A412" s="64">
        <v>533614</v>
      </c>
      <c r="B412" s="64"/>
      <c r="C412" s="65" t="s">
        <v>611</v>
      </c>
      <c r="D412" s="99"/>
      <c r="E412" s="72" t="s">
        <v>605</v>
      </c>
      <c r="F412" s="68" t="s">
        <v>601</v>
      </c>
      <c r="G412" s="68">
        <v>1</v>
      </c>
      <c r="H412" s="68">
        <v>1</v>
      </c>
      <c r="I412" s="124">
        <v>33629</v>
      </c>
      <c r="J412" s="138"/>
    </row>
    <row r="413" spans="1:10" ht="15">
      <c r="A413" s="25" t="s">
        <v>612</v>
      </c>
      <c r="B413" s="26"/>
      <c r="C413" s="26"/>
      <c r="D413" s="26"/>
      <c r="E413" s="27"/>
      <c r="F413" s="28"/>
      <c r="G413" s="69"/>
      <c r="H413" s="69"/>
      <c r="I413" s="126"/>
      <c r="J413" s="133"/>
    </row>
    <row r="414" spans="1:10" s="2" customFormat="1" ht="27" customHeight="1">
      <c r="A414" s="43">
        <v>143387</v>
      </c>
      <c r="B414" s="43"/>
      <c r="C414" s="49" t="s">
        <v>613</v>
      </c>
      <c r="D414" s="50"/>
      <c r="E414" s="45" t="s">
        <v>614</v>
      </c>
      <c r="F414" s="46" t="s">
        <v>615</v>
      </c>
      <c r="G414" s="46">
        <v>1</v>
      </c>
      <c r="H414" s="46">
        <v>12</v>
      </c>
      <c r="I414" s="124">
        <v>1049</v>
      </c>
      <c r="J414" s="138"/>
    </row>
    <row r="415" spans="1:10" s="2" customFormat="1" ht="27" customHeight="1">
      <c r="A415" s="43">
        <v>144184</v>
      </c>
      <c r="B415" s="43"/>
      <c r="C415" s="49" t="s">
        <v>616</v>
      </c>
      <c r="D415" s="50"/>
      <c r="E415" s="45" t="s">
        <v>614</v>
      </c>
      <c r="F415" s="46" t="s">
        <v>617</v>
      </c>
      <c r="G415" s="46">
        <v>1</v>
      </c>
      <c r="H415" s="46">
        <v>12</v>
      </c>
      <c r="I415" s="124">
        <v>4949</v>
      </c>
      <c r="J415" s="138"/>
    </row>
    <row r="416" spans="1:10" s="2" customFormat="1" ht="27" customHeight="1">
      <c r="A416" s="43">
        <v>143388</v>
      </c>
      <c r="B416" s="43"/>
      <c r="C416" s="49" t="s">
        <v>618</v>
      </c>
      <c r="D416" s="50"/>
      <c r="E416" s="45" t="s">
        <v>614</v>
      </c>
      <c r="F416" s="46" t="s">
        <v>252</v>
      </c>
      <c r="G416" s="46">
        <v>1</v>
      </c>
      <c r="H416" s="46">
        <v>1</v>
      </c>
      <c r="I416" s="124">
        <v>9379</v>
      </c>
      <c r="J416" s="138"/>
    </row>
    <row r="417" spans="1:10" s="2" customFormat="1" ht="24" customHeight="1">
      <c r="A417" s="43">
        <v>143407</v>
      </c>
      <c r="B417" s="43"/>
      <c r="C417" s="49" t="s">
        <v>619</v>
      </c>
      <c r="D417" s="50"/>
      <c r="E417" s="45" t="s">
        <v>620</v>
      </c>
      <c r="F417" s="46" t="s">
        <v>615</v>
      </c>
      <c r="G417" s="46">
        <v>1</v>
      </c>
      <c r="H417" s="46">
        <v>12</v>
      </c>
      <c r="I417" s="124">
        <v>1769</v>
      </c>
      <c r="J417" s="138"/>
    </row>
    <row r="418" spans="1:10" s="2" customFormat="1" ht="24" customHeight="1">
      <c r="A418" s="43">
        <v>143408</v>
      </c>
      <c r="B418" s="43"/>
      <c r="C418" s="49" t="s">
        <v>621</v>
      </c>
      <c r="D418" s="50"/>
      <c r="E418" s="45" t="s">
        <v>622</v>
      </c>
      <c r="F418" s="46" t="s">
        <v>252</v>
      </c>
      <c r="G418" s="46">
        <v>1</v>
      </c>
      <c r="H418" s="46">
        <v>1</v>
      </c>
      <c r="I418" s="124">
        <v>16279</v>
      </c>
      <c r="J418" s="138"/>
    </row>
    <row r="419" spans="1:10" s="2" customFormat="1" ht="34.5" customHeight="1">
      <c r="A419" s="43">
        <v>143393</v>
      </c>
      <c r="B419" s="43"/>
      <c r="C419" s="49" t="s">
        <v>623</v>
      </c>
      <c r="D419" s="49"/>
      <c r="E419" s="45" t="s">
        <v>624</v>
      </c>
      <c r="F419" s="46" t="s">
        <v>615</v>
      </c>
      <c r="G419" s="46">
        <v>1</v>
      </c>
      <c r="H419" s="46">
        <v>12</v>
      </c>
      <c r="I419" s="124">
        <v>2219</v>
      </c>
      <c r="J419" s="138"/>
    </row>
    <row r="420" spans="1:10" s="2" customFormat="1" ht="34.5" customHeight="1">
      <c r="A420" s="64">
        <v>144133</v>
      </c>
      <c r="B420" s="64"/>
      <c r="C420" s="65" t="s">
        <v>625</v>
      </c>
      <c r="D420" s="99"/>
      <c r="E420" s="72" t="s">
        <v>624</v>
      </c>
      <c r="F420" s="68" t="s">
        <v>626</v>
      </c>
      <c r="G420" s="68">
        <v>1</v>
      </c>
      <c r="H420" s="68">
        <v>20</v>
      </c>
      <c r="I420" s="124">
        <v>709</v>
      </c>
      <c r="J420" s="138"/>
    </row>
    <row r="421" spans="1:10" ht="15">
      <c r="A421" s="25" t="s">
        <v>627</v>
      </c>
      <c r="B421" s="26"/>
      <c r="C421" s="26"/>
      <c r="D421" s="26"/>
      <c r="E421" s="26"/>
      <c r="F421" s="28"/>
      <c r="G421" s="69"/>
      <c r="H421" s="69"/>
      <c r="I421" s="126"/>
      <c r="J421" s="133"/>
    </row>
    <row r="422" spans="1:10" s="2" customFormat="1" ht="24" customHeight="1">
      <c r="A422" s="43">
        <v>143389</v>
      </c>
      <c r="B422" s="43"/>
      <c r="C422" s="49" t="s">
        <v>628</v>
      </c>
      <c r="D422" s="50"/>
      <c r="E422" s="45" t="s">
        <v>629</v>
      </c>
      <c r="F422" s="46" t="s">
        <v>615</v>
      </c>
      <c r="G422" s="46">
        <v>1</v>
      </c>
      <c r="H422" s="46">
        <v>12</v>
      </c>
      <c r="I422" s="124">
        <v>919</v>
      </c>
      <c r="J422" s="138"/>
    </row>
    <row r="423" spans="1:10" s="2" customFormat="1" ht="24" customHeight="1">
      <c r="A423" s="43">
        <v>143390</v>
      </c>
      <c r="B423" s="43"/>
      <c r="C423" s="49" t="s">
        <v>630</v>
      </c>
      <c r="D423" s="50"/>
      <c r="E423" s="45" t="s">
        <v>631</v>
      </c>
      <c r="F423" s="46" t="s">
        <v>252</v>
      </c>
      <c r="G423" s="46">
        <v>1</v>
      </c>
      <c r="H423" s="46">
        <v>1</v>
      </c>
      <c r="I423" s="124">
        <v>7959</v>
      </c>
      <c r="J423" s="138"/>
    </row>
    <row r="424" spans="1:10" s="2" customFormat="1" ht="24" customHeight="1">
      <c r="A424" s="43">
        <v>143409</v>
      </c>
      <c r="B424" s="43"/>
      <c r="C424" s="49" t="s">
        <v>632</v>
      </c>
      <c r="D424" s="50"/>
      <c r="E424" s="45" t="s">
        <v>631</v>
      </c>
      <c r="F424" s="46" t="s">
        <v>615</v>
      </c>
      <c r="G424" s="46">
        <v>1</v>
      </c>
      <c r="H424" s="46">
        <v>12</v>
      </c>
      <c r="I424" s="124">
        <v>1329</v>
      </c>
      <c r="J424" s="138"/>
    </row>
    <row r="425" spans="1:10" s="2" customFormat="1" ht="24" customHeight="1">
      <c r="A425" s="43">
        <v>143410</v>
      </c>
      <c r="B425" s="43"/>
      <c r="C425" s="49" t="s">
        <v>633</v>
      </c>
      <c r="D425" s="49" t="s">
        <v>66</v>
      </c>
      <c r="E425" s="45" t="s">
        <v>631</v>
      </c>
      <c r="F425" s="46" t="s">
        <v>252</v>
      </c>
      <c r="G425" s="46">
        <v>1</v>
      </c>
      <c r="H425" s="46">
        <v>1</v>
      </c>
      <c r="I425" s="124">
        <v>12029</v>
      </c>
      <c r="J425" s="138"/>
    </row>
    <row r="426" spans="1:10" s="2" customFormat="1" ht="24" customHeight="1">
      <c r="A426" s="43">
        <v>144137</v>
      </c>
      <c r="B426" s="43"/>
      <c r="C426" s="49" t="s">
        <v>634</v>
      </c>
      <c r="D426" s="50"/>
      <c r="E426" s="45" t="s">
        <v>631</v>
      </c>
      <c r="F426" s="46" t="s">
        <v>626</v>
      </c>
      <c r="G426" s="46">
        <v>1</v>
      </c>
      <c r="H426" s="46">
        <v>6</v>
      </c>
      <c r="I426" s="124">
        <v>1559</v>
      </c>
      <c r="J426" s="138"/>
    </row>
    <row r="427" spans="1:10" s="2" customFormat="1" ht="24" customHeight="1">
      <c r="A427" s="43">
        <v>143397</v>
      </c>
      <c r="B427" s="43"/>
      <c r="C427" s="49" t="s">
        <v>635</v>
      </c>
      <c r="D427" s="50"/>
      <c r="E427" s="45" t="s">
        <v>631</v>
      </c>
      <c r="F427" s="46" t="s">
        <v>626</v>
      </c>
      <c r="G427" s="46">
        <v>1</v>
      </c>
      <c r="H427" s="46">
        <v>20</v>
      </c>
      <c r="I427" s="124">
        <v>709</v>
      </c>
      <c r="J427" s="138"/>
    </row>
    <row r="428" spans="1:10" s="2" customFormat="1" ht="24" customHeight="1">
      <c r="A428" s="43">
        <v>143395</v>
      </c>
      <c r="B428" s="43"/>
      <c r="C428" s="49" t="s">
        <v>636</v>
      </c>
      <c r="D428" s="50"/>
      <c r="E428" s="45" t="s">
        <v>631</v>
      </c>
      <c r="F428" s="46" t="s">
        <v>615</v>
      </c>
      <c r="G428" s="46">
        <v>1</v>
      </c>
      <c r="H428" s="46">
        <v>12</v>
      </c>
      <c r="I428" s="124">
        <v>1009</v>
      </c>
      <c r="J428" s="138"/>
    </row>
    <row r="429" spans="1:10" s="2" customFormat="1" ht="24" customHeight="1">
      <c r="A429" s="43">
        <v>143433</v>
      </c>
      <c r="B429" s="43"/>
      <c r="C429" s="49" t="s">
        <v>637</v>
      </c>
      <c r="D429" s="49" t="s">
        <v>66</v>
      </c>
      <c r="E429" s="45" t="s">
        <v>638</v>
      </c>
      <c r="F429" s="46" t="s">
        <v>626</v>
      </c>
      <c r="G429" s="46">
        <v>1</v>
      </c>
      <c r="H429" s="46">
        <v>6</v>
      </c>
      <c r="I429" s="124">
        <v>2579</v>
      </c>
      <c r="J429" s="138"/>
    </row>
    <row r="430" spans="1:10" s="2" customFormat="1" ht="24" customHeight="1">
      <c r="A430" s="43">
        <v>143429</v>
      </c>
      <c r="B430" s="43"/>
      <c r="C430" s="49" t="s">
        <v>639</v>
      </c>
      <c r="D430" s="50"/>
      <c r="E430" s="45" t="s">
        <v>640</v>
      </c>
      <c r="F430" s="46" t="s">
        <v>626</v>
      </c>
      <c r="G430" s="46">
        <v>1</v>
      </c>
      <c r="H430" s="46">
        <v>6</v>
      </c>
      <c r="I430" s="124">
        <v>1329</v>
      </c>
      <c r="J430" s="138"/>
    </row>
    <row r="431" spans="1:10" s="2" customFormat="1" ht="24" customHeight="1">
      <c r="A431" s="43">
        <v>144151</v>
      </c>
      <c r="B431" s="43"/>
      <c r="C431" s="49" t="s">
        <v>641</v>
      </c>
      <c r="D431" s="49" t="s">
        <v>66</v>
      </c>
      <c r="E431" s="45" t="s">
        <v>640</v>
      </c>
      <c r="F431" s="46" t="s">
        <v>252</v>
      </c>
      <c r="G431" s="46">
        <v>1</v>
      </c>
      <c r="H431" s="46">
        <v>1</v>
      </c>
      <c r="I431" s="124">
        <v>11959</v>
      </c>
      <c r="J431" s="138"/>
    </row>
    <row r="432" spans="1:10" s="2" customFormat="1" ht="25.5">
      <c r="A432" s="43">
        <v>143460</v>
      </c>
      <c r="B432" s="43"/>
      <c r="C432" s="49" t="s">
        <v>642</v>
      </c>
      <c r="D432" s="50"/>
      <c r="E432" s="45" t="s">
        <v>643</v>
      </c>
      <c r="F432" s="46" t="s">
        <v>615</v>
      </c>
      <c r="G432" s="46">
        <v>1</v>
      </c>
      <c r="H432" s="46">
        <v>12</v>
      </c>
      <c r="I432" s="124">
        <v>2749</v>
      </c>
      <c r="J432" s="138"/>
    </row>
    <row r="433" spans="1:10" s="2" customFormat="1" ht="25.5">
      <c r="A433" s="43">
        <v>144144</v>
      </c>
      <c r="B433" s="43"/>
      <c r="C433" s="49" t="s">
        <v>644</v>
      </c>
      <c r="D433" s="50"/>
      <c r="E433" s="45" t="s">
        <v>640</v>
      </c>
      <c r="F433" s="46" t="s">
        <v>615</v>
      </c>
      <c r="G433" s="46">
        <v>1</v>
      </c>
      <c r="H433" s="46">
        <v>12</v>
      </c>
      <c r="I433" s="124">
        <v>1699</v>
      </c>
      <c r="J433" s="138"/>
    </row>
    <row r="434" spans="1:10" s="2" customFormat="1" ht="27" customHeight="1">
      <c r="A434" s="43">
        <v>143404</v>
      </c>
      <c r="B434" s="43"/>
      <c r="C434" s="49" t="s">
        <v>645</v>
      </c>
      <c r="D434" s="50"/>
      <c r="E434" s="45" t="s">
        <v>640</v>
      </c>
      <c r="F434" s="46" t="s">
        <v>615</v>
      </c>
      <c r="G434" s="46">
        <v>1</v>
      </c>
      <c r="H434" s="46">
        <v>12</v>
      </c>
      <c r="I434" s="124">
        <v>2889</v>
      </c>
      <c r="J434" s="138"/>
    </row>
    <row r="435" spans="1:10" s="2" customFormat="1" ht="27" customHeight="1">
      <c r="A435" s="43">
        <v>143402</v>
      </c>
      <c r="B435" s="43"/>
      <c r="C435" s="49" t="s">
        <v>646</v>
      </c>
      <c r="D435" s="49" t="s">
        <v>66</v>
      </c>
      <c r="E435" s="45" t="s">
        <v>640</v>
      </c>
      <c r="F435" s="46" t="s">
        <v>252</v>
      </c>
      <c r="G435" s="46">
        <v>1</v>
      </c>
      <c r="H435" s="46">
        <v>1</v>
      </c>
      <c r="I435" s="124">
        <v>25659</v>
      </c>
      <c r="J435" s="138"/>
    </row>
    <row r="436" spans="1:10" s="2" customFormat="1" ht="25.5" customHeight="1">
      <c r="A436" s="43">
        <v>143431</v>
      </c>
      <c r="B436" s="43"/>
      <c r="C436" s="49" t="s">
        <v>647</v>
      </c>
      <c r="D436" s="50"/>
      <c r="E436" s="45" t="s">
        <v>640</v>
      </c>
      <c r="F436" s="46" t="s">
        <v>615</v>
      </c>
      <c r="G436" s="46">
        <v>1</v>
      </c>
      <c r="H436" s="46">
        <v>12</v>
      </c>
      <c r="I436" s="124">
        <v>3179</v>
      </c>
      <c r="J436" s="138"/>
    </row>
    <row r="437" spans="1:10" s="2" customFormat="1" ht="24" customHeight="1">
      <c r="A437" s="43">
        <v>143444</v>
      </c>
      <c r="B437" s="43"/>
      <c r="C437" s="49" t="s">
        <v>648</v>
      </c>
      <c r="D437" s="50"/>
      <c r="E437" s="45" t="s">
        <v>631</v>
      </c>
      <c r="F437" s="46" t="s">
        <v>615</v>
      </c>
      <c r="G437" s="46">
        <v>1</v>
      </c>
      <c r="H437" s="46">
        <v>12</v>
      </c>
      <c r="I437" s="124">
        <v>1579</v>
      </c>
      <c r="J437" s="138"/>
    </row>
    <row r="438" spans="1:10" s="2" customFormat="1" ht="24" customHeight="1">
      <c r="A438" s="43">
        <v>143445</v>
      </c>
      <c r="B438" s="43"/>
      <c r="C438" s="49" t="s">
        <v>649</v>
      </c>
      <c r="D438" s="50"/>
      <c r="E438" s="45" t="s">
        <v>631</v>
      </c>
      <c r="F438" s="46" t="s">
        <v>252</v>
      </c>
      <c r="G438" s="46">
        <v>1</v>
      </c>
      <c r="H438" s="46">
        <v>1</v>
      </c>
      <c r="I438" s="124">
        <v>14869</v>
      </c>
      <c r="J438" s="138"/>
    </row>
    <row r="439" spans="1:10" s="2" customFormat="1" ht="24" customHeight="1">
      <c r="A439" s="43">
        <v>143425</v>
      </c>
      <c r="B439" s="43"/>
      <c r="C439" s="49" t="s">
        <v>650</v>
      </c>
      <c r="D439" s="49" t="s">
        <v>66</v>
      </c>
      <c r="E439" s="45" t="s">
        <v>631</v>
      </c>
      <c r="F439" s="46" t="s">
        <v>615</v>
      </c>
      <c r="G439" s="46">
        <v>1</v>
      </c>
      <c r="H439" s="46">
        <v>12</v>
      </c>
      <c r="I439" s="124">
        <v>1409</v>
      </c>
      <c r="J439" s="138"/>
    </row>
    <row r="440" spans="1:10" s="2" customFormat="1" ht="24" customHeight="1">
      <c r="A440" s="43">
        <v>143426</v>
      </c>
      <c r="B440" s="43"/>
      <c r="C440" s="49" t="s">
        <v>651</v>
      </c>
      <c r="D440" s="50"/>
      <c r="E440" s="45" t="s">
        <v>631</v>
      </c>
      <c r="F440" s="46" t="s">
        <v>252</v>
      </c>
      <c r="G440" s="46">
        <v>1</v>
      </c>
      <c r="H440" s="46">
        <v>1</v>
      </c>
      <c r="I440" s="124">
        <v>12739</v>
      </c>
      <c r="J440" s="138"/>
    </row>
    <row r="441" spans="1:10" s="2" customFormat="1" ht="33" customHeight="1">
      <c r="A441" s="43">
        <v>143383</v>
      </c>
      <c r="B441" s="43"/>
      <c r="C441" s="49" t="s">
        <v>652</v>
      </c>
      <c r="D441" s="49" t="s">
        <v>66</v>
      </c>
      <c r="E441" s="45" t="s">
        <v>631</v>
      </c>
      <c r="F441" s="46" t="s">
        <v>615</v>
      </c>
      <c r="G441" s="46">
        <v>1</v>
      </c>
      <c r="H441" s="46">
        <v>2</v>
      </c>
      <c r="I441" s="124">
        <v>2969</v>
      </c>
      <c r="J441" s="138"/>
    </row>
    <row r="442" spans="1:10" s="2" customFormat="1" ht="33" customHeight="1">
      <c r="A442" s="43">
        <v>143448</v>
      </c>
      <c r="B442" s="43"/>
      <c r="C442" s="49" t="s">
        <v>653</v>
      </c>
      <c r="D442" s="49" t="s">
        <v>66</v>
      </c>
      <c r="E442" s="45" t="s">
        <v>631</v>
      </c>
      <c r="F442" s="46" t="s">
        <v>654</v>
      </c>
      <c r="G442" s="46">
        <v>1</v>
      </c>
      <c r="H442" s="46">
        <v>1</v>
      </c>
      <c r="I442" s="124">
        <v>14689</v>
      </c>
      <c r="J442" s="138"/>
    </row>
    <row r="443" spans="1:10" s="2" customFormat="1" ht="33" customHeight="1">
      <c r="A443" s="43">
        <v>143447</v>
      </c>
      <c r="B443" s="110"/>
      <c r="C443" s="49" t="s">
        <v>655</v>
      </c>
      <c r="D443" s="50" t="s">
        <v>656</v>
      </c>
      <c r="E443" s="45" t="s">
        <v>629</v>
      </c>
      <c r="F443" s="46" t="s">
        <v>252</v>
      </c>
      <c r="G443" s="46">
        <v>1</v>
      </c>
      <c r="H443" s="46">
        <v>1</v>
      </c>
      <c r="I443" s="124">
        <v>14159</v>
      </c>
      <c r="J443" s="138"/>
    </row>
    <row r="444" spans="1:10" s="2" customFormat="1" ht="33" customHeight="1">
      <c r="A444" s="64">
        <v>143394</v>
      </c>
      <c r="B444" s="111"/>
      <c r="C444" s="65" t="s">
        <v>657</v>
      </c>
      <c r="D444" s="49" t="s">
        <v>66</v>
      </c>
      <c r="E444" s="72" t="s">
        <v>658</v>
      </c>
      <c r="F444" s="68" t="s">
        <v>626</v>
      </c>
      <c r="G444" s="68">
        <v>1</v>
      </c>
      <c r="H444" s="68">
        <v>6</v>
      </c>
      <c r="I444" s="124">
        <v>4249</v>
      </c>
      <c r="J444" s="138"/>
    </row>
    <row r="445" spans="1:10" s="2" customFormat="1" ht="18.75" customHeight="1">
      <c r="A445" s="19" t="s">
        <v>659</v>
      </c>
      <c r="B445" s="19"/>
      <c r="C445" s="20"/>
      <c r="D445" s="20"/>
      <c r="E445" s="20"/>
      <c r="F445" s="22"/>
      <c r="G445" s="73"/>
      <c r="H445" s="73"/>
      <c r="I445" s="127"/>
      <c r="J445" s="132"/>
    </row>
    <row r="446" spans="1:10" s="2" customFormat="1" ht="24" customHeight="1">
      <c r="A446" s="43">
        <v>160467</v>
      </c>
      <c r="B446" s="43"/>
      <c r="C446" s="49" t="s">
        <v>660</v>
      </c>
      <c r="D446" s="50"/>
      <c r="E446" s="59" t="s">
        <v>418</v>
      </c>
      <c r="F446" s="46" t="s">
        <v>661</v>
      </c>
      <c r="G446" s="46">
        <v>1</v>
      </c>
      <c r="H446" s="46">
        <v>1</v>
      </c>
      <c r="I446" s="124">
        <v>679</v>
      </c>
      <c r="J446" s="138"/>
    </row>
    <row r="447" spans="1:10" s="2" customFormat="1" ht="24" customHeight="1">
      <c r="A447" s="43">
        <v>526686</v>
      </c>
      <c r="B447" s="43"/>
      <c r="C447" s="49" t="s">
        <v>662</v>
      </c>
      <c r="D447" s="112"/>
      <c r="E447" s="59" t="s">
        <v>418</v>
      </c>
      <c r="F447" s="46" t="s">
        <v>663</v>
      </c>
      <c r="G447" s="46">
        <v>1</v>
      </c>
      <c r="H447" s="46">
        <v>1</v>
      </c>
      <c r="I447" s="124">
        <v>2829</v>
      </c>
      <c r="J447" s="138"/>
    </row>
    <row r="448" spans="1:10" s="2" customFormat="1" ht="53.25" customHeight="1">
      <c r="A448" s="43">
        <v>526081</v>
      </c>
      <c r="B448" s="43"/>
      <c r="C448" s="49" t="s">
        <v>664</v>
      </c>
      <c r="D448" s="49"/>
      <c r="E448" s="59"/>
      <c r="F448" s="46"/>
      <c r="G448" s="46">
        <v>1</v>
      </c>
      <c r="H448" s="46">
        <v>1</v>
      </c>
      <c r="I448" s="124">
        <v>51749</v>
      </c>
      <c r="J448" s="138"/>
    </row>
    <row r="449" spans="1:10" s="2" customFormat="1" ht="51">
      <c r="A449" s="43">
        <v>531010</v>
      </c>
      <c r="B449" s="43"/>
      <c r="C449" s="49" t="s">
        <v>665</v>
      </c>
      <c r="D449" s="49"/>
      <c r="E449" s="59"/>
      <c r="F449" s="46"/>
      <c r="G449" s="46">
        <v>1</v>
      </c>
      <c r="H449" s="46">
        <v>1</v>
      </c>
      <c r="I449" s="124">
        <v>264259</v>
      </c>
      <c r="J449" s="138"/>
    </row>
    <row r="450" spans="1:10" s="2" customFormat="1" ht="51">
      <c r="A450" s="43">
        <v>525282</v>
      </c>
      <c r="B450" s="43"/>
      <c r="C450" s="49" t="s">
        <v>666</v>
      </c>
      <c r="D450" s="49"/>
      <c r="E450" s="59"/>
      <c r="F450" s="46"/>
      <c r="G450" s="46">
        <v>1</v>
      </c>
      <c r="H450" s="46">
        <v>1</v>
      </c>
      <c r="I450" s="124">
        <v>198419</v>
      </c>
      <c r="J450" s="138"/>
    </row>
    <row r="451" spans="1:10" s="2" customFormat="1" ht="51">
      <c r="A451" s="43">
        <v>538217</v>
      </c>
      <c r="B451" s="43"/>
      <c r="C451" s="49" t="s">
        <v>667</v>
      </c>
      <c r="D451" s="49"/>
      <c r="E451" s="59"/>
      <c r="F451" s="46"/>
      <c r="G451" s="46">
        <v>1</v>
      </c>
      <c r="H451" s="46">
        <v>1</v>
      </c>
      <c r="I451" s="124">
        <v>170369</v>
      </c>
      <c r="J451" s="138"/>
    </row>
    <row r="452" spans="1:10" s="2" customFormat="1" ht="51">
      <c r="A452" s="43">
        <v>537800</v>
      </c>
      <c r="B452" s="43"/>
      <c r="C452" s="49" t="s">
        <v>668</v>
      </c>
      <c r="D452" s="49"/>
      <c r="E452" s="59"/>
      <c r="F452" s="46"/>
      <c r="G452" s="46">
        <v>1</v>
      </c>
      <c r="H452" s="46">
        <v>1</v>
      </c>
      <c r="I452" s="124">
        <v>144729</v>
      </c>
      <c r="J452" s="138"/>
    </row>
    <row r="453" spans="1:10" s="2" customFormat="1" ht="26.25" customHeight="1">
      <c r="A453" s="43">
        <v>525258</v>
      </c>
      <c r="B453" s="43"/>
      <c r="C453" s="49" t="s">
        <v>669</v>
      </c>
      <c r="D453" s="49"/>
      <c r="E453" s="59"/>
      <c r="F453" s="46"/>
      <c r="G453" s="46">
        <v>1</v>
      </c>
      <c r="H453" s="46">
        <v>1</v>
      </c>
      <c r="I453" s="124">
        <v>48299</v>
      </c>
      <c r="J453" s="138"/>
    </row>
    <row r="454" spans="1:10" s="2" customFormat="1" ht="26.25" customHeight="1">
      <c r="A454" s="43">
        <v>530140</v>
      </c>
      <c r="B454" s="43"/>
      <c r="C454" s="49" t="s">
        <v>670</v>
      </c>
      <c r="D454" s="49"/>
      <c r="E454" s="59"/>
      <c r="F454" s="46"/>
      <c r="G454" s="46">
        <v>1</v>
      </c>
      <c r="H454" s="46">
        <v>1</v>
      </c>
      <c r="I454" s="124">
        <v>6209</v>
      </c>
      <c r="J454" s="138"/>
    </row>
    <row r="455" spans="1:10" s="2" customFormat="1" ht="26.25" customHeight="1">
      <c r="A455" s="43">
        <v>530270</v>
      </c>
      <c r="B455" s="43"/>
      <c r="C455" s="49" t="s">
        <v>671</v>
      </c>
      <c r="D455" s="49"/>
      <c r="E455" s="59"/>
      <c r="F455" s="46"/>
      <c r="G455" s="46">
        <v>1</v>
      </c>
      <c r="H455" s="46">
        <v>1</v>
      </c>
      <c r="I455" s="124">
        <v>3509</v>
      </c>
      <c r="J455" s="138"/>
    </row>
    <row r="456" spans="1:10" s="2" customFormat="1" ht="27" customHeight="1">
      <c r="A456" s="43">
        <v>530273</v>
      </c>
      <c r="B456" s="43"/>
      <c r="C456" s="49" t="s">
        <v>672</v>
      </c>
      <c r="D456" s="49"/>
      <c r="E456" s="59"/>
      <c r="F456" s="46"/>
      <c r="G456" s="46">
        <v>1</v>
      </c>
      <c r="H456" s="46">
        <v>1</v>
      </c>
      <c r="I456" s="124">
        <v>609</v>
      </c>
      <c r="J456" s="138"/>
    </row>
    <row r="457" spans="1:10" s="2" customFormat="1" ht="24" customHeight="1">
      <c r="A457" s="43">
        <v>525304</v>
      </c>
      <c r="B457" s="43"/>
      <c r="C457" s="49" t="s">
        <v>673</v>
      </c>
      <c r="D457" s="58"/>
      <c r="E457" s="59"/>
      <c r="F457" s="46"/>
      <c r="G457" s="46">
        <v>1</v>
      </c>
      <c r="H457" s="46">
        <v>1</v>
      </c>
      <c r="I457" s="124">
        <v>6899</v>
      </c>
      <c r="J457" s="138"/>
    </row>
    <row r="458" spans="1:10" s="2" customFormat="1" ht="27" customHeight="1">
      <c r="A458" s="113">
        <v>529280</v>
      </c>
      <c r="B458" s="113"/>
      <c r="C458" s="114" t="s">
        <v>674</v>
      </c>
      <c r="D458" s="50" t="s">
        <v>675</v>
      </c>
      <c r="E458" s="114"/>
      <c r="F458" s="114"/>
      <c r="G458" s="46">
        <v>1</v>
      </c>
      <c r="H458" s="46">
        <v>1</v>
      </c>
      <c r="I458" s="124">
        <v>17289</v>
      </c>
      <c r="J458" s="138"/>
    </row>
    <row r="459" spans="1:10" s="2" customFormat="1" ht="27" customHeight="1">
      <c r="A459" s="113">
        <v>529281</v>
      </c>
      <c r="B459" s="113"/>
      <c r="C459" s="114" t="s">
        <v>676</v>
      </c>
      <c r="D459" s="50" t="s">
        <v>675</v>
      </c>
      <c r="E459" s="114"/>
      <c r="F459" s="114"/>
      <c r="G459" s="46">
        <v>1</v>
      </c>
      <c r="H459" s="46">
        <v>1</v>
      </c>
      <c r="I459" s="124">
        <v>17289</v>
      </c>
      <c r="J459" s="138"/>
    </row>
    <row r="460" spans="1:10" s="2" customFormat="1" ht="27" customHeight="1">
      <c r="A460" s="113">
        <v>526861</v>
      </c>
      <c r="B460" s="113"/>
      <c r="C460" s="114" t="s">
        <v>677</v>
      </c>
      <c r="D460" s="50" t="s">
        <v>675</v>
      </c>
      <c r="E460" s="114"/>
      <c r="F460" s="114"/>
      <c r="G460" s="46">
        <v>1</v>
      </c>
      <c r="H460" s="46">
        <v>1</v>
      </c>
      <c r="I460" s="124">
        <v>34059</v>
      </c>
      <c r="J460" s="138"/>
    </row>
    <row r="461" spans="1:10" s="2" customFormat="1" ht="27" customHeight="1">
      <c r="A461" s="113">
        <v>526862</v>
      </c>
      <c r="B461" s="113"/>
      <c r="C461" s="114" t="s">
        <v>678</v>
      </c>
      <c r="D461" s="50" t="s">
        <v>675</v>
      </c>
      <c r="E461" s="114"/>
      <c r="F461" s="114"/>
      <c r="G461" s="46">
        <v>1</v>
      </c>
      <c r="H461" s="46">
        <v>1</v>
      </c>
      <c r="I461" s="124">
        <v>34059</v>
      </c>
      <c r="J461" s="138"/>
    </row>
    <row r="462" spans="1:10">
      <c r="A462" s="16"/>
      <c r="B462" s="16"/>
      <c r="C462" s="17"/>
      <c r="D462" s="17"/>
      <c r="E462" s="115"/>
      <c r="F462" s="116"/>
      <c r="G462" s="116"/>
      <c r="H462" s="116"/>
      <c r="I462" s="117"/>
      <c r="J462" s="131"/>
    </row>
    <row r="463" spans="1:10">
      <c r="A463" s="1"/>
      <c r="B463" s="1"/>
    </row>
    <row r="464" spans="1:10">
      <c r="A464" s="1"/>
      <c r="B464" s="1"/>
    </row>
    <row r="465" spans="1:2">
      <c r="A465" s="1"/>
      <c r="B465" s="1"/>
    </row>
    <row r="466" spans="1:2">
      <c r="A466" s="1"/>
      <c r="B466" s="1"/>
    </row>
    <row r="467" spans="1:2">
      <c r="A467" s="1"/>
      <c r="B467" s="1"/>
    </row>
    <row r="468" spans="1:2">
      <c r="A468" s="1"/>
      <c r="B468" s="1"/>
    </row>
    <row r="469" spans="1:2">
      <c r="A469" s="1"/>
      <c r="B469" s="1"/>
    </row>
    <row r="470" spans="1:2">
      <c r="A470" s="1"/>
      <c r="B470" s="1"/>
    </row>
    <row r="471" spans="1:2">
      <c r="A471" s="1"/>
      <c r="B471" s="1"/>
    </row>
    <row r="472" spans="1:2">
      <c r="A472" s="1"/>
      <c r="B472" s="1"/>
    </row>
    <row r="473" spans="1:2">
      <c r="A473" s="1"/>
      <c r="B473" s="1"/>
    </row>
    <row r="474" spans="1:2">
      <c r="A474" s="1"/>
      <c r="B474" s="1"/>
    </row>
    <row r="475" spans="1:2">
      <c r="A475" s="1"/>
      <c r="B475" s="1"/>
    </row>
    <row r="476" spans="1:2">
      <c r="A476" s="1"/>
      <c r="B476" s="1"/>
    </row>
    <row r="477" spans="1:2">
      <c r="A477" s="1"/>
      <c r="B477" s="1"/>
    </row>
    <row r="478" spans="1:2">
      <c r="A478" s="1"/>
      <c r="B478" s="1"/>
    </row>
    <row r="479" spans="1:2">
      <c r="A479" s="1"/>
      <c r="B479" s="1"/>
    </row>
    <row r="480" spans="1:2">
      <c r="A480" s="1"/>
      <c r="B480" s="1"/>
    </row>
    <row r="481" spans="1:2">
      <c r="A481" s="1"/>
      <c r="B481" s="1"/>
    </row>
    <row r="482" spans="1:2">
      <c r="A482" s="1"/>
      <c r="B482" s="1"/>
    </row>
    <row r="483" spans="1:2">
      <c r="A483" s="1"/>
      <c r="B483" s="1"/>
    </row>
    <row r="484" spans="1:2">
      <c r="A484" s="1"/>
      <c r="B484" s="1"/>
    </row>
    <row r="485" spans="1:2">
      <c r="A485" s="1"/>
      <c r="B485" s="1"/>
    </row>
    <row r="486" spans="1:2">
      <c r="A486" s="1"/>
      <c r="B486" s="1"/>
    </row>
    <row r="487" spans="1:2">
      <c r="A487" s="1"/>
      <c r="B487" s="1"/>
    </row>
    <row r="488" spans="1:2">
      <c r="A488" s="1"/>
      <c r="B488" s="1"/>
    </row>
    <row r="489" spans="1:2">
      <c r="A489" s="1"/>
      <c r="B489" s="1"/>
    </row>
    <row r="490" spans="1:2">
      <c r="A490" s="1"/>
      <c r="B490" s="1"/>
    </row>
    <row r="491" spans="1:2">
      <c r="A491" s="1"/>
      <c r="B491" s="1"/>
    </row>
    <row r="492" spans="1:2">
      <c r="A492" s="1"/>
      <c r="B492" s="1"/>
    </row>
    <row r="493" spans="1:2">
      <c r="A493" s="1"/>
      <c r="B493" s="1"/>
    </row>
    <row r="494" spans="1:2">
      <c r="A494" s="1"/>
      <c r="B494" s="1"/>
    </row>
    <row r="495" spans="1:2">
      <c r="A495" s="1"/>
      <c r="B495" s="1"/>
    </row>
    <row r="496" spans="1:2">
      <c r="A496" s="1"/>
      <c r="B496" s="1"/>
    </row>
    <row r="497" spans="1:2">
      <c r="A497" s="1"/>
      <c r="B497" s="1"/>
    </row>
    <row r="498" spans="1:2">
      <c r="A498" s="1"/>
      <c r="B498" s="1"/>
    </row>
    <row r="499" spans="1:2">
      <c r="A499" s="1"/>
      <c r="B499" s="1"/>
    </row>
    <row r="500" spans="1:2">
      <c r="A500" s="1"/>
      <c r="B500" s="1"/>
    </row>
    <row r="501" spans="1:2">
      <c r="A501" s="1"/>
      <c r="B501" s="1"/>
    </row>
    <row r="502" spans="1:2">
      <c r="A502" s="1"/>
      <c r="B502" s="1"/>
    </row>
    <row r="503" spans="1:2">
      <c r="A503" s="1"/>
      <c r="B503" s="1"/>
    </row>
    <row r="504" spans="1:2">
      <c r="A504" s="1"/>
      <c r="B504" s="1"/>
    </row>
    <row r="505" spans="1:2">
      <c r="A505" s="1"/>
      <c r="B505" s="1"/>
    </row>
    <row r="506" spans="1:2">
      <c r="A506" s="1"/>
      <c r="B506" s="1"/>
    </row>
    <row r="507" spans="1:2">
      <c r="A507" s="1"/>
      <c r="B507" s="1"/>
    </row>
    <row r="508" spans="1:2">
      <c r="A508" s="1"/>
      <c r="B508" s="1"/>
    </row>
    <row r="509" spans="1:2">
      <c r="A509" s="1"/>
      <c r="B509" s="1"/>
    </row>
    <row r="510" spans="1:2">
      <c r="A510" s="1"/>
      <c r="B510" s="1"/>
    </row>
    <row r="511" spans="1:2">
      <c r="A511" s="1"/>
      <c r="B511" s="1"/>
    </row>
    <row r="512" spans="1:2">
      <c r="A512" s="1"/>
      <c r="B512" s="1"/>
    </row>
    <row r="513" spans="1:2">
      <c r="A513" s="1"/>
      <c r="B513" s="1"/>
    </row>
    <row r="514" spans="1:2">
      <c r="A514" s="1"/>
      <c r="B514" s="1"/>
    </row>
    <row r="515" spans="1:2">
      <c r="A515" s="1"/>
      <c r="B515" s="1"/>
    </row>
    <row r="516" spans="1:2">
      <c r="A516" s="1"/>
      <c r="B516" s="1"/>
    </row>
    <row r="517" spans="1:2">
      <c r="A517" s="1"/>
      <c r="B517" s="1"/>
    </row>
    <row r="518" spans="1:2">
      <c r="A518" s="1"/>
      <c r="B518" s="1"/>
    </row>
    <row r="519" spans="1:2">
      <c r="A519" s="1"/>
      <c r="B519" s="1"/>
    </row>
    <row r="520" spans="1:2">
      <c r="A520" s="1"/>
      <c r="B520" s="1"/>
    </row>
    <row r="521" spans="1:2">
      <c r="A521" s="1"/>
      <c r="B521" s="1"/>
    </row>
    <row r="522" spans="1:2">
      <c r="A522" s="1"/>
      <c r="B522" s="1"/>
    </row>
    <row r="523" spans="1:2">
      <c r="A523" s="1"/>
      <c r="B523" s="1"/>
    </row>
    <row r="524" spans="1:2">
      <c r="A524" s="1"/>
      <c r="B524" s="1"/>
    </row>
    <row r="525" spans="1:2">
      <c r="A525" s="1"/>
      <c r="B525" s="1"/>
    </row>
    <row r="526" spans="1:2">
      <c r="A526" s="1"/>
      <c r="B526" s="1"/>
    </row>
    <row r="527" spans="1:2">
      <c r="A527" s="1"/>
      <c r="B527" s="1"/>
    </row>
    <row r="528" spans="1:2">
      <c r="A528" s="1"/>
      <c r="B528" s="1"/>
    </row>
    <row r="529" spans="1:2">
      <c r="A529" s="1"/>
      <c r="B529" s="1"/>
    </row>
    <row r="530" spans="1:2">
      <c r="A530" s="1"/>
      <c r="B530" s="1"/>
    </row>
    <row r="531" spans="1:2">
      <c r="A531" s="1"/>
      <c r="B531" s="1"/>
    </row>
    <row r="532" spans="1:2">
      <c r="A532" s="1"/>
      <c r="B532" s="1"/>
    </row>
    <row r="533" spans="1:2">
      <c r="A533" s="1"/>
      <c r="B533" s="1"/>
    </row>
    <row r="534" spans="1:2">
      <c r="A534" s="1"/>
      <c r="B534" s="1"/>
    </row>
    <row r="535" spans="1:2">
      <c r="A535" s="1"/>
      <c r="B535" s="1"/>
    </row>
    <row r="536" spans="1:2">
      <c r="A536" s="1"/>
      <c r="B536" s="1"/>
    </row>
    <row r="537" spans="1:2">
      <c r="A537" s="1"/>
      <c r="B537" s="1"/>
    </row>
    <row r="538" spans="1:2">
      <c r="A538" s="1"/>
      <c r="B538" s="1"/>
    </row>
    <row r="539" spans="1:2">
      <c r="A539" s="1"/>
      <c r="B539" s="1"/>
    </row>
    <row r="540" spans="1:2">
      <c r="A540" s="1"/>
      <c r="B540" s="1"/>
    </row>
    <row r="541" spans="1:2">
      <c r="A541" s="1"/>
      <c r="B541" s="1"/>
    </row>
    <row r="542" spans="1:2">
      <c r="A542" s="1"/>
      <c r="B542" s="1"/>
    </row>
    <row r="543" spans="1:2">
      <c r="A543" s="1"/>
      <c r="B543" s="1"/>
    </row>
    <row r="544" spans="1:2">
      <c r="A544" s="1"/>
      <c r="B544" s="1"/>
    </row>
    <row r="545" spans="1:2">
      <c r="A545" s="1"/>
      <c r="B545" s="1"/>
    </row>
    <row r="546" spans="1:2">
      <c r="A546" s="1"/>
      <c r="B546" s="1"/>
    </row>
    <row r="547" spans="1:2">
      <c r="A547" s="1"/>
      <c r="B547" s="1"/>
    </row>
    <row r="548" spans="1:2">
      <c r="A548" s="1"/>
      <c r="B548" s="1"/>
    </row>
    <row r="549" spans="1:2">
      <c r="A549" s="1"/>
      <c r="B549" s="1"/>
    </row>
    <row r="550" spans="1:2">
      <c r="A550" s="1"/>
      <c r="B550" s="1"/>
    </row>
    <row r="551" spans="1:2">
      <c r="A551" s="1"/>
      <c r="B551" s="1"/>
    </row>
    <row r="552" spans="1:2">
      <c r="A552" s="1"/>
      <c r="B552" s="1"/>
    </row>
    <row r="553" spans="1:2">
      <c r="A553" s="1"/>
      <c r="B553" s="1"/>
    </row>
    <row r="554" spans="1:2">
      <c r="A554" s="1"/>
      <c r="B554" s="1"/>
    </row>
    <row r="555" spans="1:2">
      <c r="A555" s="1"/>
      <c r="B555" s="1"/>
    </row>
    <row r="556" spans="1:2">
      <c r="A556" s="1"/>
      <c r="B556" s="1"/>
    </row>
    <row r="557" spans="1:2">
      <c r="A557" s="1"/>
      <c r="B557" s="1"/>
    </row>
    <row r="558" spans="1:2">
      <c r="A558" s="1"/>
      <c r="B558" s="1"/>
    </row>
    <row r="559" spans="1:2">
      <c r="A559" s="1"/>
      <c r="B559" s="1"/>
    </row>
    <row r="560" spans="1:2">
      <c r="A560" s="1"/>
      <c r="B560" s="1"/>
    </row>
    <row r="561" spans="1:2">
      <c r="A561" s="1"/>
      <c r="B561" s="1"/>
    </row>
    <row r="562" spans="1:2">
      <c r="A562" s="1"/>
      <c r="B562" s="1"/>
    </row>
    <row r="563" spans="1:2">
      <c r="A563" s="1"/>
      <c r="B563" s="1"/>
    </row>
  </sheetData>
  <sheetProtection autoFilter="0"/>
  <autoFilter ref="A3:J461">
    <filterColumn colId="9"/>
  </autoFilter>
  <mergeCells count="1">
    <mergeCell ref="D1:I1"/>
  </mergeCells>
  <hyperlinks>
    <hyperlink ref="J251" r:id="rId1"/>
    <hyperlink ref="J69" r:id="rId2"/>
    <hyperlink ref="J71" r:id="rId3"/>
    <hyperlink ref="J101" r:id="rId4"/>
    <hyperlink ref="J102" r:id="rId5"/>
    <hyperlink ref="J103" r:id="rId6"/>
    <hyperlink ref="J104" r:id="rId7"/>
    <hyperlink ref="J105" r:id="rId8"/>
    <hyperlink ref="J109" r:id="rId9"/>
    <hyperlink ref="J110" r:id="rId10"/>
    <hyperlink ref="J108" r:id="rId11"/>
    <hyperlink ref="J7" r:id="rId12"/>
    <hyperlink ref="J8" r:id="rId13"/>
    <hyperlink ref="J9" r:id="rId14"/>
    <hyperlink ref="J10" r:id="rId15"/>
    <hyperlink ref="J11" r:id="rId16"/>
    <hyperlink ref="J12" r:id="rId17"/>
    <hyperlink ref="J13" r:id="rId18"/>
    <hyperlink ref="J14" r:id="rId19"/>
    <hyperlink ref="J15" r:id="rId20"/>
    <hyperlink ref="J30" r:id="rId21"/>
    <hyperlink ref="J31" r:id="rId22"/>
    <hyperlink ref="J32" r:id="rId23"/>
    <hyperlink ref="J33" r:id="rId24"/>
    <hyperlink ref="J34" r:id="rId25"/>
    <hyperlink ref="J36" r:id="rId26"/>
    <hyperlink ref="J35" r:id="rId27"/>
    <hyperlink ref="J37" r:id="rId28"/>
    <hyperlink ref="J38" r:id="rId29"/>
    <hyperlink ref="J41" r:id="rId30"/>
    <hyperlink ref="J40" r:id="rId31"/>
    <hyperlink ref="J39" r:id="rId32"/>
    <hyperlink ref="J42" r:id="rId33"/>
    <hyperlink ref="J43" r:id="rId34"/>
    <hyperlink ref="J44" r:id="rId35"/>
    <hyperlink ref="J45" r:id="rId36"/>
    <hyperlink ref="J46" r:id="rId37"/>
    <hyperlink ref="J47" r:id="rId38"/>
    <hyperlink ref="J48" r:id="rId39"/>
    <hyperlink ref="J49" r:id="rId40"/>
    <hyperlink ref="J50" r:id="rId41"/>
    <hyperlink ref="J51" r:id="rId42"/>
    <hyperlink ref="J52" r:id="rId43"/>
    <hyperlink ref="J53" r:id="rId44"/>
    <hyperlink ref="J54" r:id="rId45"/>
    <hyperlink ref="J55" r:id="rId46"/>
    <hyperlink ref="J56" r:id="rId47"/>
    <hyperlink ref="J57" r:id="rId48"/>
    <hyperlink ref="J58" r:id="rId49"/>
    <hyperlink ref="J59" r:id="rId50"/>
    <hyperlink ref="J60" r:id="rId51"/>
    <hyperlink ref="J61" r:id="rId52"/>
    <hyperlink ref="J62" r:id="rId53"/>
    <hyperlink ref="J63" r:id="rId54"/>
    <hyperlink ref="J64" r:id="rId55"/>
    <hyperlink ref="J65" r:id="rId56"/>
    <hyperlink ref="J66" r:id="rId57"/>
    <hyperlink ref="J68" r:id="rId58"/>
    <hyperlink ref="J74" r:id="rId59"/>
    <hyperlink ref="J75" r:id="rId60"/>
    <hyperlink ref="J77" r:id="rId61"/>
    <hyperlink ref="J76" r:id="rId62"/>
    <hyperlink ref="J79" r:id="rId63"/>
    <hyperlink ref="J80" r:id="rId64"/>
    <hyperlink ref="J81" r:id="rId65"/>
    <hyperlink ref="J83" r:id="rId66"/>
    <hyperlink ref="J84" r:id="rId67"/>
    <hyperlink ref="J85" r:id="rId68"/>
    <hyperlink ref="J86" r:id="rId69"/>
    <hyperlink ref="J82" r:id="rId70"/>
    <hyperlink ref="J88" r:id="rId71"/>
    <hyperlink ref="J89" r:id="rId72"/>
    <hyperlink ref="J91" r:id="rId73"/>
    <hyperlink ref="J92" r:id="rId74"/>
    <hyperlink ref="J93" r:id="rId75"/>
    <hyperlink ref="J94" r:id="rId76"/>
    <hyperlink ref="J95" r:id="rId77"/>
    <hyperlink ref="J96" r:id="rId78"/>
    <hyperlink ref="J97" r:id="rId79"/>
    <hyperlink ref="J98" r:id="rId80"/>
    <hyperlink ref="J114" r:id="rId81"/>
    <hyperlink ref="J117" r:id="rId82"/>
    <hyperlink ref="J118" r:id="rId83"/>
    <hyperlink ref="J119" r:id="rId84"/>
    <hyperlink ref="J120" r:id="rId85"/>
    <hyperlink ref="J121" r:id="rId86"/>
    <hyperlink ref="J122" r:id="rId87"/>
    <hyperlink ref="J123" r:id="rId88"/>
    <hyperlink ref="J124" r:id="rId89"/>
    <hyperlink ref="J126" r:id="rId90"/>
    <hyperlink ref="J125" r:id="rId91"/>
    <hyperlink ref="J127" r:id="rId92"/>
    <hyperlink ref="J128" r:id="rId93"/>
    <hyperlink ref="J129" r:id="rId94"/>
    <hyperlink ref="J130" r:id="rId95"/>
    <hyperlink ref="J131" r:id="rId96"/>
    <hyperlink ref="J132" r:id="rId97"/>
    <hyperlink ref="J133" r:id="rId98"/>
    <hyperlink ref="J113" r:id="rId99"/>
    <hyperlink ref="J135" r:id="rId100"/>
    <hyperlink ref="J136" r:id="rId101"/>
    <hyperlink ref="J137" r:id="rId102"/>
    <hyperlink ref="J138" r:id="rId103"/>
    <hyperlink ref="J139" r:id="rId104"/>
    <hyperlink ref="J140" r:id="rId105"/>
    <hyperlink ref="J141" r:id="rId106"/>
    <hyperlink ref="J142" r:id="rId107"/>
    <hyperlink ref="J143" r:id="rId108"/>
    <hyperlink ref="J144" r:id="rId109"/>
    <hyperlink ref="J145" r:id="rId110"/>
    <hyperlink ref="J146" r:id="rId111"/>
    <hyperlink ref="J147" r:id="rId112"/>
    <hyperlink ref="J148" r:id="rId113"/>
    <hyperlink ref="J155" r:id="rId114"/>
    <hyperlink ref="J156" r:id="rId115"/>
    <hyperlink ref="J159" r:id="rId116"/>
    <hyperlink ref="J160" r:id="rId117"/>
    <hyperlink ref="J161" r:id="rId118"/>
    <hyperlink ref="J163" r:id="rId119"/>
    <hyperlink ref="J164" r:id="rId120"/>
    <hyperlink ref="J170" r:id="rId121"/>
    <hyperlink ref="J171" r:id="rId122"/>
    <hyperlink ref="J173" r:id="rId123"/>
    <hyperlink ref="J174" r:id="rId124"/>
    <hyperlink ref="J175" r:id="rId125"/>
    <hyperlink ref="J165" r:id="rId126"/>
    <hyperlink ref="J169" r:id="rId127"/>
    <hyperlink ref="J177" r:id="rId128"/>
    <hyperlink ref="J178" r:id="rId129"/>
    <hyperlink ref="J184" r:id="rId130"/>
    <hyperlink ref="J185" r:id="rId131"/>
    <hyperlink ref="J186" r:id="rId132"/>
    <hyperlink ref="J187" r:id="rId133"/>
    <hyperlink ref="J188" r:id="rId134"/>
    <hyperlink ref="J189" r:id="rId135"/>
    <hyperlink ref="J191" r:id="rId136"/>
    <hyperlink ref="J192" r:id="rId137"/>
    <hyperlink ref="J196" r:id="rId138"/>
    <hyperlink ref="J195" r:id="rId139"/>
    <hyperlink ref="J197" r:id="rId140"/>
    <hyperlink ref="J198" r:id="rId141"/>
    <hyperlink ref="J200" r:id="rId142"/>
    <hyperlink ref="J201" r:id="rId143"/>
    <hyperlink ref="J202" r:id="rId144"/>
    <hyperlink ref="J203" r:id="rId145"/>
    <hyperlink ref="J204" r:id="rId146"/>
    <hyperlink ref="J205" r:id="rId147"/>
    <hyperlink ref="J206" r:id="rId148"/>
    <hyperlink ref="J208" r:id="rId149"/>
    <hyperlink ref="J209" r:id="rId150"/>
    <hyperlink ref="J210" r:id="rId151"/>
    <hyperlink ref="J211" r:id="rId152"/>
    <hyperlink ref="J212" r:id="rId153"/>
    <hyperlink ref="J213" r:id="rId154"/>
    <hyperlink ref="J214" r:id="rId155"/>
    <hyperlink ref="J215" r:id="rId156"/>
    <hyperlink ref="J216" r:id="rId157"/>
    <hyperlink ref="J217" r:id="rId158"/>
    <hyperlink ref="J219" r:id="rId159"/>
    <hyperlink ref="J220" r:id="rId160"/>
    <hyperlink ref="J223" r:id="rId161"/>
    <hyperlink ref="J224" r:id="rId162"/>
    <hyperlink ref="J225" r:id="rId163"/>
    <hyperlink ref="J226" r:id="rId164"/>
    <hyperlink ref="J228" r:id="rId165"/>
    <hyperlink ref="J229" r:id="rId166"/>
    <hyperlink ref="J232" r:id="rId167"/>
    <hyperlink ref="J233" r:id="rId168"/>
    <hyperlink ref="J245" r:id="rId169"/>
    <hyperlink ref="J246" r:id="rId170"/>
    <hyperlink ref="J247" r:id="rId171"/>
    <hyperlink ref="J249" r:id="rId172"/>
    <hyperlink ref="J250" r:id="rId173"/>
    <hyperlink ref="J252" r:id="rId174"/>
    <hyperlink ref="J253" r:id="rId175"/>
    <hyperlink ref="J259" r:id="rId176"/>
    <hyperlink ref="J260" r:id="rId177"/>
    <hyperlink ref="J261" r:id="rId178"/>
    <hyperlink ref="J262" r:id="rId179"/>
    <hyperlink ref="J264" r:id="rId180"/>
    <hyperlink ref="J166" r:id="rId181"/>
    <hyperlink ref="J167" r:id="rId182"/>
    <hyperlink ref="J168" r:id="rId183"/>
    <hyperlink ref="J263" r:id="rId184"/>
    <hyperlink ref="J265" r:id="rId185"/>
    <hyperlink ref="J266" r:id="rId186"/>
    <hyperlink ref="J267" r:id="rId187"/>
    <hyperlink ref="J268" r:id="rId188"/>
    <hyperlink ref="J269" r:id="rId189"/>
    <hyperlink ref="J270" r:id="rId190"/>
    <hyperlink ref="J271" r:id="rId191"/>
    <hyperlink ref="J272" r:id="rId192"/>
    <hyperlink ref="J279" r:id="rId193"/>
    <hyperlink ref="J281" r:id="rId194"/>
    <hyperlink ref="J283" r:id="rId195"/>
    <hyperlink ref="J284" r:id="rId196"/>
    <hyperlink ref="J285" r:id="rId197"/>
    <hyperlink ref="J286" r:id="rId198"/>
    <hyperlink ref="J287" r:id="rId199"/>
    <hyperlink ref="J289" r:id="rId200"/>
    <hyperlink ref="J293" r:id="rId201"/>
    <hyperlink ref="J294" r:id="rId202"/>
    <hyperlink ref="J297" r:id="rId203"/>
    <hyperlink ref="J295" r:id="rId204"/>
    <hyperlink ref="J296" r:id="rId205"/>
    <hyperlink ref="J305" r:id="rId206"/>
    <hyperlink ref="J306" r:id="rId207"/>
    <hyperlink ref="J307" r:id="rId208"/>
    <hyperlink ref="J308" r:id="rId209"/>
    <hyperlink ref="J309" r:id="rId210"/>
    <hyperlink ref="J310" r:id="rId211"/>
    <hyperlink ref="J311" r:id="rId212"/>
    <hyperlink ref="J312" r:id="rId213"/>
    <hyperlink ref="J313" r:id="rId214"/>
    <hyperlink ref="J314" r:id="rId215"/>
    <hyperlink ref="J315" r:id="rId216"/>
    <hyperlink ref="J316" r:id="rId217"/>
    <hyperlink ref="J317" r:id="rId218"/>
    <hyperlink ref="J318" r:id="rId219"/>
    <hyperlink ref="J320" r:id="rId220"/>
    <hyperlink ref="J336" r:id="rId221"/>
    <hyperlink ref="J340" r:id="rId222"/>
    <hyperlink ref="J344" r:id="rId223"/>
    <hyperlink ref="J348" r:id="rId224"/>
    <hyperlink ref="J321:J335" r:id="rId225" display="https://ru.vileda-professional.com/perchatki/MultiPurpose"/>
    <hyperlink ref="J337:J339" r:id="rId226" display="https://ru.vileda-professional.com/perchatki/Contract"/>
    <hyperlink ref="J341:J343" r:id="rId227" display="https://ru.vileda-professional.com/perchatki/HeavyWeight"/>
    <hyperlink ref="J345:J347" r:id="rId228" display="https://ru.vileda-professional.com/perchatki/Universal"/>
    <hyperlink ref="J351" r:id="rId229"/>
    <hyperlink ref="J360" r:id="rId230"/>
    <hyperlink ref="J352:J358" r:id="rId231" display="https://ru.vileda-professional.com/kontejnery-i-sistemy-dlya-musora/GEO"/>
    <hyperlink ref="J361:J368" r:id="rId232" display="https://ru.vileda-professional.com/kontejnery-i-sistemy-dlya-musora/IRIS"/>
    <hyperlink ref="J370:J387" r:id="rId233" display="https://ru.vileda-professional.com/kontejnery-i-sistemy-dlya-musora/HERA"/>
    <hyperlink ref="J389" r:id="rId234"/>
    <hyperlink ref="J397" r:id="rId235"/>
    <hyperlink ref="J390:J395" r:id="rId236" display="https://ru.vileda-professional.com/kontejnery-i-sistemy-dlya-musora/ATLAS"/>
    <hyperlink ref="J398:J401" r:id="rId237" display="https://ru.vileda-professional.com/kontejnery-i-sistemy-dlya-musora/TITAN"/>
    <hyperlink ref="J290" r:id="rId238"/>
    <hyperlink ref="J291" r:id="rId239"/>
    <hyperlink ref="J70" r:id="rId240"/>
    <hyperlink ref="J112" r:id="rId241"/>
    <hyperlink ref="J111" r:id="rId242"/>
    <hyperlink ref="J254" r:id="rId243"/>
    <hyperlink ref="J280" r:id="rId244"/>
    <hyperlink ref="J282" r:id="rId245"/>
    <hyperlink ref="J106" r:id="rId246"/>
    <hyperlink ref="J182" r:id="rId247"/>
    <hyperlink ref="J180" r:id="rId248"/>
    <hyperlink ref="J181" r:id="rId249"/>
    <hyperlink ref="J298" r:id="rId250"/>
    <hyperlink ref="J16" r:id="rId251"/>
    <hyperlink ref="J17" r:id="rId252"/>
    <hyperlink ref="J18" r:id="rId253"/>
    <hyperlink ref="J19" r:id="rId254"/>
    <hyperlink ref="J20" r:id="rId255"/>
    <hyperlink ref="J154" r:id="rId256"/>
    <hyperlink ref="J151" r:id="rId257"/>
    <hyperlink ref="J153" r:id="rId258"/>
    <hyperlink ref="J152" r:id="rId259"/>
    <hyperlink ref="J150" r:id="rId260"/>
    <hyperlink ref="J21" r:id="rId261"/>
    <hyperlink ref="J22" r:id="rId262"/>
    <hyperlink ref="J23" r:id="rId263"/>
    <hyperlink ref="J24" r:id="rId264"/>
    <hyperlink ref="J25" r:id="rId265"/>
    <hyperlink ref="J27" r:id="rId266"/>
    <hyperlink ref="J26" r:id="rId267"/>
    <hyperlink ref="J28" r:id="rId268"/>
    <hyperlink ref="J107" r:id="rId269"/>
  </hyperlinks>
  <pageMargins left="0.23622047244094491" right="0.23622047244094491" top="0.74803149606299213" bottom="0.74803149606299213" header="0.31496062992125984" footer="0.31496062992125984"/>
  <pageSetup paperSize="9" scale="58" fitToHeight="0" orientation="portrait" r:id="rId270"/>
  <headerFooter>
    <oddFooter>&amp;C&amp;1#&amp;"Arial"&amp;10&amp;KFF0000Confidential</oddFooter>
  </headerFooter>
  <drawing r:id="rId271"/>
</worksheet>
</file>

<file path=xl/worksheets/sheet2.xml><?xml version="1.0" encoding="utf-8"?>
<worksheet xmlns="http://schemas.openxmlformats.org/spreadsheetml/2006/main" xmlns:r="http://schemas.openxmlformats.org/officeDocument/2006/relationships">
  <dimension ref="A1:E435"/>
  <sheetViews>
    <sheetView topLeftCell="A292" workbookViewId="0">
      <selection activeCell="A306" sqref="A306:D333"/>
    </sheetView>
  </sheetViews>
  <sheetFormatPr defaultRowHeight="12.75"/>
  <cols>
    <col min="1" max="1" width="11.140625" customWidth="1"/>
    <col min="2" max="2" width="11.5703125" style="118" customWidth="1"/>
    <col min="3" max="3" width="18.42578125" style="118" customWidth="1"/>
    <col min="4" max="4" width="15" customWidth="1"/>
    <col min="5" max="5" width="1.5703125" customWidth="1"/>
    <col min="6" max="6" width="15" customWidth="1"/>
  </cols>
  <sheetData>
    <row r="1" spans="1:5">
      <c r="A1" s="119" t="s">
        <v>679</v>
      </c>
      <c r="B1" s="120" t="s">
        <v>680</v>
      </c>
      <c r="C1" s="120" t="s">
        <v>680</v>
      </c>
      <c r="D1" s="119" t="s">
        <v>681</v>
      </c>
      <c r="E1" s="119"/>
    </row>
    <row r="2" spans="1:5">
      <c r="A2">
        <v>170635</v>
      </c>
      <c r="B2" s="121" t="s">
        <v>682</v>
      </c>
      <c r="C2" s="121" t="s">
        <v>683</v>
      </c>
      <c r="D2">
        <v>5603139000</v>
      </c>
      <c r="E2">
        <f>VLOOKUP(A2,'VP Food'!A:B,1,0)</f>
        <v>170635</v>
      </c>
    </row>
    <row r="3" spans="1:5">
      <c r="A3">
        <v>170636</v>
      </c>
      <c r="B3" s="121" t="s">
        <v>682</v>
      </c>
      <c r="C3" s="121" t="s">
        <v>683</v>
      </c>
      <c r="D3">
        <v>5603139000</v>
      </c>
      <c r="E3">
        <f>VLOOKUP(A3,'VP Food'!A:B,1,0)</f>
        <v>170636</v>
      </c>
    </row>
    <row r="4" spans="1:5">
      <c r="A4">
        <v>170638</v>
      </c>
      <c r="B4" s="121" t="s">
        <v>682</v>
      </c>
      <c r="C4" s="121" t="s">
        <v>683</v>
      </c>
      <c r="D4">
        <v>5603139000</v>
      </c>
      <c r="E4">
        <f>VLOOKUP(A4,'VP Food'!A:B,1,0)</f>
        <v>170638</v>
      </c>
    </row>
    <row r="5" spans="1:5">
      <c r="A5">
        <v>170637</v>
      </c>
      <c r="B5" s="121" t="s">
        <v>682</v>
      </c>
      <c r="C5" s="121" t="s">
        <v>683</v>
      </c>
      <c r="D5">
        <v>5603139000</v>
      </c>
      <c r="E5">
        <f>VLOOKUP(A5,'VP Food'!A:B,1,0)</f>
        <v>170637</v>
      </c>
    </row>
    <row r="6" spans="1:5">
      <c r="A6">
        <v>128425</v>
      </c>
      <c r="B6" s="118" t="s">
        <v>684</v>
      </c>
      <c r="C6" s="118" t="s">
        <v>685</v>
      </c>
      <c r="D6">
        <v>5603149000</v>
      </c>
      <c r="E6">
        <f>VLOOKUP(A6,'VP Food'!A:B,1,0)</f>
        <v>128425</v>
      </c>
    </row>
    <row r="7" spans="1:5">
      <c r="A7">
        <v>143590</v>
      </c>
      <c r="B7" s="118" t="s">
        <v>686</v>
      </c>
      <c r="C7" s="118" t="s">
        <v>687</v>
      </c>
      <c r="D7">
        <v>5903901000</v>
      </c>
      <c r="E7">
        <f>VLOOKUP(A7,'VP Food'!A:B,1,0)</f>
        <v>143590</v>
      </c>
    </row>
    <row r="8" spans="1:5">
      <c r="A8">
        <v>143591</v>
      </c>
      <c r="B8" s="118" t="s">
        <v>686</v>
      </c>
      <c r="C8" s="118" t="s">
        <v>687</v>
      </c>
      <c r="D8">
        <v>5903901000</v>
      </c>
      <c r="E8">
        <f>VLOOKUP(A8,'VP Food'!A:B,1,0)</f>
        <v>143591</v>
      </c>
    </row>
    <row r="9" spans="1:5">
      <c r="A9">
        <v>143592</v>
      </c>
      <c r="B9" s="118" t="s">
        <v>686</v>
      </c>
      <c r="C9" s="118" t="s">
        <v>687</v>
      </c>
      <c r="D9">
        <v>5903901000</v>
      </c>
      <c r="E9">
        <f>VLOOKUP(A9,'VP Food'!A:B,1,0)</f>
        <v>143592</v>
      </c>
    </row>
    <row r="10" spans="1:5">
      <c r="A10">
        <v>143593</v>
      </c>
      <c r="B10" s="118" t="s">
        <v>686</v>
      </c>
      <c r="C10" s="118" t="s">
        <v>687</v>
      </c>
      <c r="D10">
        <v>5903901000</v>
      </c>
      <c r="E10">
        <f>VLOOKUP(A10,'VP Food'!A:B,1,0)</f>
        <v>143593</v>
      </c>
    </row>
    <row r="11" spans="1:5">
      <c r="A11">
        <v>174046</v>
      </c>
      <c r="B11" s="118" t="s">
        <v>688</v>
      </c>
      <c r="C11" s="118" t="s">
        <v>689</v>
      </c>
      <c r="D11">
        <v>5903901000</v>
      </c>
      <c r="E11">
        <f>VLOOKUP(A11,'VP Food'!A:B,1,0)</f>
        <v>174046</v>
      </c>
    </row>
    <row r="12" spans="1:5">
      <c r="A12">
        <v>174048</v>
      </c>
      <c r="B12" s="118" t="s">
        <v>688</v>
      </c>
      <c r="C12" s="118" t="s">
        <v>689</v>
      </c>
      <c r="D12">
        <v>5903901000</v>
      </c>
      <c r="E12">
        <f>VLOOKUP(A12,'VP Food'!A:B,1,0)</f>
        <v>174048</v>
      </c>
    </row>
    <row r="13" spans="1:5">
      <c r="A13">
        <v>174072</v>
      </c>
      <c r="B13" s="118" t="s">
        <v>688</v>
      </c>
      <c r="C13" s="118" t="s">
        <v>689</v>
      </c>
      <c r="D13">
        <v>5903901000</v>
      </c>
      <c r="E13">
        <f>VLOOKUP(A13,'VP Food'!A:B,1,0)</f>
        <v>174072</v>
      </c>
    </row>
    <row r="14" spans="1:5">
      <c r="A14">
        <v>174070</v>
      </c>
      <c r="B14" s="118" t="s">
        <v>688</v>
      </c>
      <c r="C14" s="118" t="s">
        <v>689</v>
      </c>
      <c r="D14">
        <v>5903901000</v>
      </c>
      <c r="E14">
        <f>VLOOKUP(A14,'VP Food'!A:B,1,0)</f>
        <v>174070</v>
      </c>
    </row>
    <row r="15" spans="1:5">
      <c r="A15">
        <v>174044</v>
      </c>
      <c r="B15" s="118" t="s">
        <v>688</v>
      </c>
      <c r="C15" s="118" t="s">
        <v>689</v>
      </c>
      <c r="D15">
        <v>5903901000</v>
      </c>
      <c r="E15">
        <f>VLOOKUP(A15,'VP Food'!A:B,1,0)</f>
        <v>174044</v>
      </c>
    </row>
    <row r="16" spans="1:5">
      <c r="A16">
        <v>174192</v>
      </c>
      <c r="B16" s="118" t="s">
        <v>688</v>
      </c>
      <c r="C16" s="118" t="s">
        <v>689</v>
      </c>
      <c r="D16">
        <v>6307101000</v>
      </c>
      <c r="E16">
        <f>VLOOKUP(A16,'VP Food'!A:B,1,0)</f>
        <v>174192</v>
      </c>
    </row>
    <row r="17" spans="1:5">
      <c r="A17">
        <v>174201</v>
      </c>
      <c r="B17" s="118" t="s">
        <v>688</v>
      </c>
      <c r="C17" s="118" t="s">
        <v>689</v>
      </c>
      <c r="D17">
        <v>6307101000</v>
      </c>
      <c r="E17">
        <f>VLOOKUP(A17,'VP Food'!A:B,1,0)</f>
        <v>174201</v>
      </c>
    </row>
    <row r="18" spans="1:5">
      <c r="A18">
        <v>174205</v>
      </c>
      <c r="B18" s="118" t="s">
        <v>688</v>
      </c>
      <c r="C18" s="118" t="s">
        <v>689</v>
      </c>
      <c r="D18">
        <v>6307101000</v>
      </c>
      <c r="E18">
        <f>VLOOKUP(A18,'VP Food'!A:B,1,0)</f>
        <v>174205</v>
      </c>
    </row>
    <row r="19" spans="1:5">
      <c r="A19">
        <v>174203</v>
      </c>
      <c r="B19" s="118" t="s">
        <v>688</v>
      </c>
      <c r="C19" s="118" t="s">
        <v>689</v>
      </c>
      <c r="D19">
        <v>6307101000</v>
      </c>
      <c r="E19">
        <f>VLOOKUP(A19,'VP Food'!A:B,1,0)</f>
        <v>174203</v>
      </c>
    </row>
    <row r="20" spans="1:5">
      <c r="A20">
        <v>174176</v>
      </c>
      <c r="B20" s="118" t="s">
        <v>688</v>
      </c>
      <c r="C20" s="118" t="s">
        <v>689</v>
      </c>
      <c r="D20">
        <v>6307101000</v>
      </c>
      <c r="E20">
        <f>VLOOKUP(A20,'VP Food'!A:B,1,0)</f>
        <v>174176</v>
      </c>
    </row>
    <row r="21" spans="1:5">
      <c r="A21">
        <v>174178</v>
      </c>
      <c r="B21" s="118" t="s">
        <v>688</v>
      </c>
      <c r="C21" s="118" t="s">
        <v>689</v>
      </c>
      <c r="D21">
        <v>6307101000</v>
      </c>
      <c r="E21">
        <f>VLOOKUP(A21,'VP Food'!A:B,1,0)</f>
        <v>174178</v>
      </c>
    </row>
    <row r="22" spans="1:5">
      <c r="A22">
        <v>174182</v>
      </c>
      <c r="B22" s="118" t="s">
        <v>688</v>
      </c>
      <c r="C22" s="118" t="s">
        <v>689</v>
      </c>
      <c r="D22">
        <v>6307101000</v>
      </c>
      <c r="E22">
        <f>VLOOKUP(A22,'VP Food'!A:B,1,0)</f>
        <v>174182</v>
      </c>
    </row>
    <row r="23" spans="1:5">
      <c r="A23">
        <v>174180</v>
      </c>
      <c r="B23" s="118" t="s">
        <v>688</v>
      </c>
      <c r="C23" s="118" t="s">
        <v>689</v>
      </c>
      <c r="D23">
        <v>6307101000</v>
      </c>
      <c r="E23">
        <f>VLOOKUP(A23,'VP Food'!A:B,1,0)</f>
        <v>174180</v>
      </c>
    </row>
    <row r="24" spans="1:5">
      <c r="A24">
        <v>166866</v>
      </c>
      <c r="B24" s="118" t="s">
        <v>688</v>
      </c>
      <c r="C24" s="118" t="s">
        <v>689</v>
      </c>
      <c r="D24">
        <v>6307103000</v>
      </c>
      <c r="E24">
        <f>VLOOKUP(A24,'VP Food'!A:B,1,0)</f>
        <v>166866</v>
      </c>
    </row>
    <row r="25" spans="1:5">
      <c r="A25">
        <v>166870</v>
      </c>
      <c r="B25" s="118" t="s">
        <v>688</v>
      </c>
      <c r="C25" s="118" t="s">
        <v>689</v>
      </c>
      <c r="D25">
        <v>6307103000</v>
      </c>
      <c r="E25">
        <f>VLOOKUP(A25,'VP Food'!A:B,1,0)</f>
        <v>166870</v>
      </c>
    </row>
    <row r="26" spans="1:5">
      <c r="A26">
        <v>166872</v>
      </c>
      <c r="B26" s="118" t="s">
        <v>688</v>
      </c>
      <c r="C26" s="118" t="s">
        <v>689</v>
      </c>
      <c r="D26">
        <v>6307103000</v>
      </c>
      <c r="E26">
        <f>VLOOKUP(A26,'VP Food'!A:B,1,0)</f>
        <v>166872</v>
      </c>
    </row>
    <row r="27" spans="1:5">
      <c r="A27">
        <v>166868</v>
      </c>
      <c r="B27" s="118" t="s">
        <v>688</v>
      </c>
      <c r="C27" s="118" t="s">
        <v>689</v>
      </c>
      <c r="D27">
        <v>6307103000</v>
      </c>
      <c r="E27">
        <f>VLOOKUP(A27,'VP Food'!A:B,1,0)</f>
        <v>166868</v>
      </c>
    </row>
    <row r="28" spans="1:5">
      <c r="A28">
        <v>166876</v>
      </c>
      <c r="B28" s="118" t="s">
        <v>688</v>
      </c>
      <c r="C28" s="118" t="s">
        <v>689</v>
      </c>
      <c r="D28">
        <v>6307103000</v>
      </c>
      <c r="E28">
        <f>VLOOKUP(A28,'VP Food'!A:B,1,0)</f>
        <v>166876</v>
      </c>
    </row>
    <row r="29" spans="1:5">
      <c r="A29">
        <v>166914</v>
      </c>
      <c r="B29" s="118" t="s">
        <v>688</v>
      </c>
      <c r="C29" s="118" t="s">
        <v>689</v>
      </c>
      <c r="D29">
        <v>6307103000</v>
      </c>
      <c r="E29">
        <f>VLOOKUP(A29,'VP Food'!A:B,1,0)</f>
        <v>166914</v>
      </c>
    </row>
    <row r="30" spans="1:5">
      <c r="A30">
        <v>166916</v>
      </c>
      <c r="B30" s="118" t="s">
        <v>688</v>
      </c>
      <c r="C30" s="118" t="s">
        <v>689</v>
      </c>
      <c r="D30">
        <v>6307103000</v>
      </c>
      <c r="E30">
        <f>VLOOKUP(A30,'VP Food'!A:B,1,0)</f>
        <v>166916</v>
      </c>
    </row>
    <row r="31" spans="1:5">
      <c r="A31">
        <v>166917</v>
      </c>
      <c r="B31" s="118" t="s">
        <v>688</v>
      </c>
      <c r="C31" s="118" t="s">
        <v>689</v>
      </c>
      <c r="D31">
        <v>6307103000</v>
      </c>
      <c r="E31">
        <f>VLOOKUP(A31,'VP Food'!A:B,1,0)</f>
        <v>166917</v>
      </c>
    </row>
    <row r="32" spans="1:5">
      <c r="A32">
        <v>166915</v>
      </c>
      <c r="B32" s="118" t="s">
        <v>688</v>
      </c>
      <c r="C32" s="118" t="s">
        <v>689</v>
      </c>
      <c r="D32">
        <v>6307103000</v>
      </c>
      <c r="E32">
        <f>VLOOKUP(A32,'VP Food'!A:B,1,0)</f>
        <v>166915</v>
      </c>
    </row>
    <row r="33" spans="1:5">
      <c r="A33">
        <v>166920</v>
      </c>
      <c r="B33" s="118" t="s">
        <v>690</v>
      </c>
      <c r="C33" s="118" t="s">
        <v>691</v>
      </c>
      <c r="D33">
        <v>3926909709</v>
      </c>
      <c r="E33">
        <f>VLOOKUP(A33,'VP Food'!A:B,1,0)</f>
        <v>166920</v>
      </c>
    </row>
    <row r="34" spans="1:5">
      <c r="A34">
        <v>167772</v>
      </c>
      <c r="B34" s="118" t="s">
        <v>688</v>
      </c>
      <c r="C34" s="118" t="s">
        <v>689</v>
      </c>
      <c r="D34">
        <v>3926909709</v>
      </c>
      <c r="E34">
        <f>VLOOKUP(A34,'VP Food'!A:B,1,0)</f>
        <v>167772</v>
      </c>
    </row>
    <row r="35" spans="1:5">
      <c r="A35">
        <v>149042</v>
      </c>
      <c r="B35" s="118" t="s">
        <v>684</v>
      </c>
      <c r="C35" s="118" t="s">
        <v>685</v>
      </c>
      <c r="D35">
        <v>6307103000</v>
      </c>
      <c r="E35">
        <f>VLOOKUP(A35,'VP Food'!A:B,1,0)</f>
        <v>149042</v>
      </c>
    </row>
    <row r="36" spans="1:5">
      <c r="A36">
        <v>170353</v>
      </c>
      <c r="B36" s="118" t="s">
        <v>688</v>
      </c>
      <c r="C36" s="118" t="s">
        <v>689</v>
      </c>
      <c r="D36">
        <v>6307103000</v>
      </c>
      <c r="E36">
        <f>VLOOKUP(A36,'VP Food'!A:B,1,0)</f>
        <v>170353</v>
      </c>
    </row>
    <row r="37" spans="1:5">
      <c r="A37">
        <v>170355</v>
      </c>
      <c r="B37" s="118" t="s">
        <v>688</v>
      </c>
      <c r="C37" s="118" t="s">
        <v>689</v>
      </c>
      <c r="D37">
        <v>6307103000</v>
      </c>
      <c r="E37">
        <f>VLOOKUP(A37,'VP Food'!A:B,1,0)</f>
        <v>170355</v>
      </c>
    </row>
    <row r="38" spans="1:5">
      <c r="A38">
        <v>170358</v>
      </c>
      <c r="B38" s="118" t="s">
        <v>688</v>
      </c>
      <c r="C38" s="118" t="s">
        <v>689</v>
      </c>
      <c r="D38">
        <v>6307103000</v>
      </c>
      <c r="E38">
        <f>VLOOKUP(A38,'VP Food'!A:B,1,0)</f>
        <v>170358</v>
      </c>
    </row>
    <row r="39" spans="1:5">
      <c r="A39">
        <v>170361</v>
      </c>
      <c r="B39" s="118" t="s">
        <v>688</v>
      </c>
      <c r="C39" s="118" t="s">
        <v>689</v>
      </c>
      <c r="D39">
        <v>6307103000</v>
      </c>
      <c r="E39">
        <f>VLOOKUP(A39,'VP Food'!A:B,1,0)</f>
        <v>170361</v>
      </c>
    </row>
    <row r="40" spans="1:5">
      <c r="A40">
        <v>170363</v>
      </c>
      <c r="B40" s="118" t="s">
        <v>688</v>
      </c>
      <c r="C40" s="118" t="s">
        <v>689</v>
      </c>
      <c r="D40">
        <v>6307103000</v>
      </c>
      <c r="E40">
        <f>VLOOKUP(A40,'VP Food'!A:B,1,0)</f>
        <v>170363</v>
      </c>
    </row>
    <row r="41" spans="1:5">
      <c r="A41">
        <v>170343</v>
      </c>
      <c r="B41" s="118" t="s">
        <v>688</v>
      </c>
      <c r="C41" s="118" t="s">
        <v>689</v>
      </c>
      <c r="D41">
        <v>6307103000</v>
      </c>
      <c r="E41">
        <f>VLOOKUP(A41,'VP Food'!A:B,1,0)</f>
        <v>170343</v>
      </c>
    </row>
    <row r="42" spans="1:5">
      <c r="A42">
        <v>170345</v>
      </c>
      <c r="B42" s="118" t="s">
        <v>688</v>
      </c>
      <c r="C42" s="118" t="s">
        <v>689</v>
      </c>
      <c r="D42">
        <v>6307103000</v>
      </c>
      <c r="E42">
        <f>VLOOKUP(A42,'VP Food'!A:B,1,0)</f>
        <v>170345</v>
      </c>
    </row>
    <row r="43" spans="1:5">
      <c r="A43">
        <v>160102</v>
      </c>
      <c r="B43" s="118" t="s">
        <v>688</v>
      </c>
      <c r="C43" s="118" t="s">
        <v>689</v>
      </c>
      <c r="D43">
        <v>6307103000</v>
      </c>
      <c r="E43">
        <f>VLOOKUP(A43,'VP Food'!A:B,1,0)</f>
        <v>160102</v>
      </c>
    </row>
    <row r="44" spans="1:5">
      <c r="A44">
        <v>170351</v>
      </c>
      <c r="B44" s="118" t="s">
        <v>688</v>
      </c>
      <c r="C44" s="118" t="s">
        <v>689</v>
      </c>
      <c r="D44">
        <v>6307103000</v>
      </c>
      <c r="E44">
        <f>VLOOKUP(A44,'VP Food'!A:B,1,0)</f>
        <v>170351</v>
      </c>
    </row>
    <row r="45" spans="1:5">
      <c r="A45">
        <v>129460</v>
      </c>
      <c r="B45" s="118" t="s">
        <v>690</v>
      </c>
      <c r="C45" s="118" t="s">
        <v>691</v>
      </c>
      <c r="D45">
        <v>3925908009</v>
      </c>
      <c r="E45">
        <f>VLOOKUP(A45,'VP Food'!A:B,1,0)</f>
        <v>129460</v>
      </c>
    </row>
    <row r="46" spans="1:5">
      <c r="A46">
        <v>161616</v>
      </c>
      <c r="B46" s="118" t="s">
        <v>692</v>
      </c>
      <c r="C46" s="122" t="s">
        <v>693</v>
      </c>
      <c r="D46">
        <v>5603939000</v>
      </c>
      <c r="E46">
        <f>VLOOKUP(A46,'VP Food'!A:B,1,0)</f>
        <v>161616</v>
      </c>
    </row>
    <row r="47" spans="1:5">
      <c r="A47">
        <v>161617</v>
      </c>
      <c r="B47" s="118" t="s">
        <v>692</v>
      </c>
      <c r="C47" s="122" t="s">
        <v>693</v>
      </c>
      <c r="D47">
        <v>5603939000</v>
      </c>
      <c r="E47">
        <f>VLOOKUP(A47,'VP Food'!A:B,1,0)</f>
        <v>161617</v>
      </c>
    </row>
    <row r="48" spans="1:5">
      <c r="A48">
        <v>161618</v>
      </c>
      <c r="B48" s="118" t="s">
        <v>692</v>
      </c>
      <c r="C48" s="122" t="s">
        <v>693</v>
      </c>
      <c r="D48">
        <v>5603939000</v>
      </c>
      <c r="E48">
        <f>VLOOKUP(A48,'VP Food'!A:B,1,0)</f>
        <v>161618</v>
      </c>
    </row>
    <row r="49" spans="1:5">
      <c r="A49">
        <v>161619</v>
      </c>
      <c r="B49" s="118" t="s">
        <v>692</v>
      </c>
      <c r="C49" s="122" t="s">
        <v>693</v>
      </c>
      <c r="D49">
        <v>5603939000</v>
      </c>
      <c r="E49">
        <f>VLOOKUP(A49,'VP Food'!A:B,1,0)</f>
        <v>161619</v>
      </c>
    </row>
    <row r="50" spans="1:5">
      <c r="A50">
        <v>101029</v>
      </c>
      <c r="B50" s="118" t="s">
        <v>694</v>
      </c>
      <c r="C50" s="118" t="s">
        <v>695</v>
      </c>
      <c r="D50">
        <v>5603139000</v>
      </c>
      <c r="E50">
        <f>VLOOKUP(A50,'VP Food'!A:B,1,0)</f>
        <v>101029</v>
      </c>
    </row>
    <row r="51" spans="1:5">
      <c r="A51">
        <v>101030</v>
      </c>
      <c r="B51" s="118" t="s">
        <v>694</v>
      </c>
      <c r="C51" s="118" t="s">
        <v>695</v>
      </c>
      <c r="D51">
        <v>5603139000</v>
      </c>
      <c r="E51">
        <f>VLOOKUP(A51,'VP Food'!A:B,1,0)</f>
        <v>101030</v>
      </c>
    </row>
    <row r="52" spans="1:5">
      <c r="A52">
        <v>101032</v>
      </c>
      <c r="B52" s="118" t="s">
        <v>694</v>
      </c>
      <c r="C52" s="118" t="s">
        <v>695</v>
      </c>
      <c r="D52">
        <v>5603139000</v>
      </c>
      <c r="E52">
        <f>VLOOKUP(A52,'VP Food'!A:B,1,0)</f>
        <v>101032</v>
      </c>
    </row>
    <row r="53" spans="1:5">
      <c r="A53">
        <v>101031</v>
      </c>
      <c r="B53" s="118" t="s">
        <v>694</v>
      </c>
      <c r="C53" s="118" t="s">
        <v>695</v>
      </c>
      <c r="D53">
        <v>5603139000</v>
      </c>
      <c r="E53">
        <f>VLOOKUP(A53,'VP Food'!A:B,1,0)</f>
        <v>101031</v>
      </c>
    </row>
    <row r="54" spans="1:5">
      <c r="A54">
        <v>100844</v>
      </c>
      <c r="B54" s="118" t="s">
        <v>688</v>
      </c>
      <c r="C54" s="118" t="s">
        <v>689</v>
      </c>
      <c r="D54">
        <v>5603139000</v>
      </c>
      <c r="E54">
        <f>VLOOKUP(A54,'VP Food'!A:B,1,0)</f>
        <v>100844</v>
      </c>
    </row>
    <row r="55" spans="1:5">
      <c r="A55">
        <v>100843</v>
      </c>
      <c r="B55" s="118" t="s">
        <v>688</v>
      </c>
      <c r="C55" s="118" t="s">
        <v>689</v>
      </c>
      <c r="D55">
        <v>5603139000</v>
      </c>
      <c r="E55">
        <f>VLOOKUP(A55,'VP Food'!A:B,1,0)</f>
        <v>100843</v>
      </c>
    </row>
    <row r="56" spans="1:5">
      <c r="A56">
        <v>100846</v>
      </c>
      <c r="B56" s="118" t="s">
        <v>688</v>
      </c>
      <c r="C56" s="118" t="s">
        <v>689</v>
      </c>
      <c r="D56">
        <v>5603139000</v>
      </c>
      <c r="E56">
        <f>VLOOKUP(A56,'VP Food'!A:B,1,0)</f>
        <v>100846</v>
      </c>
    </row>
    <row r="57" spans="1:5">
      <c r="A57">
        <v>100845</v>
      </c>
      <c r="B57" s="118" t="s">
        <v>688</v>
      </c>
      <c r="C57" s="118" t="s">
        <v>689</v>
      </c>
      <c r="D57">
        <v>5603139000</v>
      </c>
      <c r="E57">
        <f>VLOOKUP(A57,'VP Food'!A:B,1,0)</f>
        <v>100845</v>
      </c>
    </row>
    <row r="58" spans="1:5">
      <c r="A58">
        <v>111684</v>
      </c>
      <c r="B58" s="118" t="s">
        <v>696</v>
      </c>
      <c r="C58" s="118" t="s">
        <v>697</v>
      </c>
      <c r="D58">
        <v>5603149000</v>
      </c>
      <c r="E58">
        <f>VLOOKUP(A58,'VP Food'!A:B,1,0)</f>
        <v>111684</v>
      </c>
    </row>
    <row r="59" spans="1:5">
      <c r="A59">
        <v>111685</v>
      </c>
      <c r="B59" s="118" t="s">
        <v>696</v>
      </c>
      <c r="C59" s="118" t="s">
        <v>697</v>
      </c>
      <c r="D59">
        <v>5603149000</v>
      </c>
      <c r="E59">
        <f>VLOOKUP(A59,'VP Food'!A:B,1,0)</f>
        <v>111685</v>
      </c>
    </row>
    <row r="60" spans="1:5">
      <c r="A60">
        <v>111683</v>
      </c>
      <c r="B60" s="118" t="s">
        <v>696</v>
      </c>
      <c r="C60" s="118" t="s">
        <v>697</v>
      </c>
      <c r="D60">
        <v>5603149000</v>
      </c>
      <c r="E60">
        <f>VLOOKUP(A60,'VP Food'!A:B,1,0)</f>
        <v>111683</v>
      </c>
    </row>
    <row r="61" spans="1:5">
      <c r="A61">
        <v>151614</v>
      </c>
      <c r="B61" s="118" t="s">
        <v>688</v>
      </c>
      <c r="C61" s="118" t="s">
        <v>689</v>
      </c>
      <c r="D61">
        <v>3926909709</v>
      </c>
      <c r="E61">
        <f>VLOOKUP(A61,'VP Food'!A:B,1,0)</f>
        <v>151614</v>
      </c>
    </row>
    <row r="62" spans="1:5">
      <c r="A62">
        <v>171662</v>
      </c>
      <c r="B62" s="118" t="s">
        <v>698</v>
      </c>
      <c r="C62" s="118" t="s">
        <v>699</v>
      </c>
      <c r="D62">
        <v>6307109000</v>
      </c>
      <c r="E62">
        <f>VLOOKUP(A62,'VP Food'!A:B,1,0)</f>
        <v>171662</v>
      </c>
    </row>
    <row r="63" spans="1:5">
      <c r="A63">
        <v>171654</v>
      </c>
      <c r="B63" s="118" t="s">
        <v>698</v>
      </c>
      <c r="C63" s="118" t="s">
        <v>699</v>
      </c>
      <c r="D63">
        <v>6307109000</v>
      </c>
      <c r="E63">
        <f>VLOOKUP(A63,'VP Food'!A:B,1,0)</f>
        <v>171654</v>
      </c>
    </row>
    <row r="64" spans="1:5">
      <c r="A64">
        <v>173109</v>
      </c>
      <c r="B64" s="118" t="s">
        <v>698</v>
      </c>
      <c r="C64" s="118" t="s">
        <v>699</v>
      </c>
      <c r="D64">
        <v>6307101000</v>
      </c>
      <c r="E64">
        <f>VLOOKUP(A64,'VP Food'!A:B,1,0)</f>
        <v>173109</v>
      </c>
    </row>
    <row r="65" spans="1:5">
      <c r="A65">
        <v>111389</v>
      </c>
      <c r="B65" s="118" t="s">
        <v>698</v>
      </c>
      <c r="C65" s="118" t="s">
        <v>699</v>
      </c>
      <c r="D65">
        <v>7616999008</v>
      </c>
      <c r="E65">
        <f>VLOOKUP(A65,'VP Food'!A:B,1,0)</f>
        <v>111389</v>
      </c>
    </row>
    <row r="66" spans="1:5">
      <c r="A66">
        <v>123118</v>
      </c>
      <c r="B66" s="118" t="s">
        <v>700</v>
      </c>
      <c r="C66" s="118" t="s">
        <v>701</v>
      </c>
      <c r="D66">
        <v>3921190000</v>
      </c>
      <c r="E66">
        <f>VLOOKUP(A66,'VP Food'!A:B,1,0)</f>
        <v>123118</v>
      </c>
    </row>
    <row r="67" spans="1:5">
      <c r="A67">
        <v>123116</v>
      </c>
      <c r="B67" s="118" t="s">
        <v>700</v>
      </c>
      <c r="C67" s="118" t="s">
        <v>701</v>
      </c>
      <c r="D67">
        <v>3921190000</v>
      </c>
      <c r="E67">
        <f>VLOOKUP(A67,'VP Food'!A:B,1,0)</f>
        <v>123116</v>
      </c>
    </row>
    <row r="68" spans="1:5">
      <c r="A68">
        <v>123117</v>
      </c>
      <c r="B68" s="118" t="s">
        <v>700</v>
      </c>
      <c r="C68" s="118" t="s">
        <v>701</v>
      </c>
      <c r="D68">
        <v>3921190000</v>
      </c>
      <c r="E68">
        <f>VLOOKUP(A68,'VP Food'!A:B,1,0)</f>
        <v>123117</v>
      </c>
    </row>
    <row r="69" spans="1:5">
      <c r="A69">
        <v>123115</v>
      </c>
      <c r="B69" s="118" t="s">
        <v>700</v>
      </c>
      <c r="C69" s="118" t="s">
        <v>701</v>
      </c>
      <c r="D69">
        <v>3921190000</v>
      </c>
      <c r="E69">
        <f>VLOOKUP(A69,'VP Food'!A:B,1,0)</f>
        <v>123115</v>
      </c>
    </row>
    <row r="70" spans="1:5">
      <c r="A70">
        <v>535895</v>
      </c>
      <c r="B70" s="118" t="s">
        <v>700</v>
      </c>
      <c r="C70" s="118" t="s">
        <v>701</v>
      </c>
      <c r="D70">
        <v>3924900009</v>
      </c>
      <c r="E70">
        <f>VLOOKUP(A70,'VP Food'!A:B,1,0)</f>
        <v>535895</v>
      </c>
    </row>
    <row r="71" spans="1:5">
      <c r="A71">
        <v>102562</v>
      </c>
      <c r="B71" s="118" t="s">
        <v>700</v>
      </c>
      <c r="C71" s="118" t="s">
        <v>701</v>
      </c>
      <c r="D71">
        <v>3924900009</v>
      </c>
      <c r="E71">
        <f>VLOOKUP(A71,'VP Food'!A:B,1,0)</f>
        <v>102562</v>
      </c>
    </row>
    <row r="72" spans="1:5">
      <c r="A72">
        <v>102563</v>
      </c>
      <c r="B72" s="118" t="s">
        <v>700</v>
      </c>
      <c r="C72" s="118" t="s">
        <v>701</v>
      </c>
      <c r="D72">
        <v>3924900009</v>
      </c>
      <c r="E72">
        <f>VLOOKUP(A72,'VP Food'!A:B,1,0)</f>
        <v>102563</v>
      </c>
    </row>
    <row r="73" spans="1:5">
      <c r="A73">
        <v>102564</v>
      </c>
      <c r="B73" s="118" t="s">
        <v>700</v>
      </c>
      <c r="C73" s="118" t="s">
        <v>701</v>
      </c>
      <c r="D73">
        <v>3924900009</v>
      </c>
      <c r="E73">
        <f>VLOOKUP(A73,'VP Food'!A:B,1,0)</f>
        <v>102564</v>
      </c>
    </row>
    <row r="74" spans="1:5">
      <c r="A74">
        <v>102561</v>
      </c>
      <c r="B74" s="118" t="s">
        <v>700</v>
      </c>
      <c r="C74" s="118" t="s">
        <v>701</v>
      </c>
      <c r="D74">
        <v>3924900009</v>
      </c>
      <c r="E74">
        <f>VLOOKUP(A74,'VP Food'!A:B,1,0)</f>
        <v>102561</v>
      </c>
    </row>
    <row r="75" spans="1:5">
      <c r="A75">
        <v>101397</v>
      </c>
      <c r="B75" s="118" t="s">
        <v>700</v>
      </c>
      <c r="C75" s="118" t="s">
        <v>701</v>
      </c>
      <c r="D75">
        <v>3924900009</v>
      </c>
      <c r="E75">
        <f>VLOOKUP(A75,'VP Food'!A:B,1,0)</f>
        <v>101397</v>
      </c>
    </row>
    <row r="76" spans="1:5">
      <c r="A76">
        <v>125604</v>
      </c>
      <c r="B76" s="118" t="s">
        <v>700</v>
      </c>
      <c r="C76" s="118" t="s">
        <v>701</v>
      </c>
      <c r="D76">
        <v>3924900009</v>
      </c>
      <c r="E76">
        <f>VLOOKUP(A76,'VP Food'!A:B,1,0)</f>
        <v>125604</v>
      </c>
    </row>
    <row r="77" spans="1:5">
      <c r="A77">
        <v>102565</v>
      </c>
      <c r="B77" s="118" t="s">
        <v>700</v>
      </c>
      <c r="C77" s="118" t="s">
        <v>701</v>
      </c>
      <c r="D77">
        <v>3924900009</v>
      </c>
      <c r="E77">
        <f>VLOOKUP(A77,'VP Food'!A:B,1,0)</f>
        <v>102565</v>
      </c>
    </row>
    <row r="78" spans="1:5">
      <c r="A78">
        <v>100788</v>
      </c>
      <c r="B78" s="118" t="s">
        <v>688</v>
      </c>
      <c r="C78" s="118" t="s">
        <v>689</v>
      </c>
      <c r="D78">
        <v>7323100000</v>
      </c>
      <c r="E78">
        <f>VLOOKUP(A78,'VP Food'!A:B,1,0)</f>
        <v>100788</v>
      </c>
    </row>
    <row r="79" spans="1:5">
      <c r="A79">
        <v>100787</v>
      </c>
      <c r="B79" s="118" t="s">
        <v>688</v>
      </c>
      <c r="C79" s="118" t="s">
        <v>689</v>
      </c>
      <c r="D79">
        <v>7323100000</v>
      </c>
      <c r="E79">
        <f>VLOOKUP(A79,'VP Food'!A:B,1,0)</f>
        <v>100787</v>
      </c>
    </row>
    <row r="80" spans="1:5">
      <c r="A80">
        <v>114911</v>
      </c>
      <c r="B80" s="118" t="s">
        <v>682</v>
      </c>
      <c r="C80" s="118" t="s">
        <v>702</v>
      </c>
      <c r="D80">
        <v>6805300009</v>
      </c>
      <c r="E80">
        <f>VLOOKUP(A80,'VP Food'!A:B,1,0)</f>
        <v>114911</v>
      </c>
    </row>
    <row r="81" spans="1:5">
      <c r="A81">
        <v>114908</v>
      </c>
      <c r="B81" s="118" t="s">
        <v>682</v>
      </c>
      <c r="C81" s="118" t="s">
        <v>702</v>
      </c>
      <c r="D81">
        <v>6805300009</v>
      </c>
      <c r="E81">
        <f>VLOOKUP(A81,'VP Food'!A:B,1,0)</f>
        <v>114908</v>
      </c>
    </row>
    <row r="82" spans="1:5">
      <c r="A82">
        <v>114909</v>
      </c>
      <c r="B82" s="118" t="s">
        <v>682</v>
      </c>
      <c r="C82" s="118" t="s">
        <v>702</v>
      </c>
      <c r="D82">
        <v>6805300009</v>
      </c>
      <c r="E82">
        <f>VLOOKUP(A82,'VP Food'!A:B,1,0)</f>
        <v>114909</v>
      </c>
    </row>
    <row r="83" spans="1:5">
      <c r="A83">
        <v>108727</v>
      </c>
      <c r="B83" s="118" t="s">
        <v>703</v>
      </c>
      <c r="C83" s="118" t="s">
        <v>704</v>
      </c>
      <c r="D83">
        <v>6805300009</v>
      </c>
      <c r="E83">
        <f>VLOOKUP(A83,'VP Food'!A:B,1,0)</f>
        <v>108727</v>
      </c>
    </row>
    <row r="84" spans="1:5">
      <c r="A84">
        <v>108817</v>
      </c>
      <c r="B84" s="118" t="s">
        <v>682</v>
      </c>
      <c r="C84" s="118" t="s">
        <v>702</v>
      </c>
      <c r="D84">
        <v>6805300009</v>
      </c>
      <c r="E84">
        <f>VLOOKUP(A84,'VP Food'!A:B,1,0)</f>
        <v>108817</v>
      </c>
    </row>
    <row r="85" spans="1:5">
      <c r="A85">
        <v>163172</v>
      </c>
      <c r="B85" s="118" t="s">
        <v>682</v>
      </c>
      <c r="C85" s="118" t="s">
        <v>702</v>
      </c>
      <c r="D85">
        <v>6805300009</v>
      </c>
      <c r="E85">
        <f>VLOOKUP(A85,'VP Food'!A:B,1,0)</f>
        <v>163172</v>
      </c>
    </row>
    <row r="86" spans="1:5">
      <c r="A86">
        <v>512992</v>
      </c>
      <c r="B86" s="118" t="s">
        <v>688</v>
      </c>
      <c r="C86" s="118" t="s">
        <v>689</v>
      </c>
      <c r="D86">
        <v>3926909709</v>
      </c>
      <c r="E86">
        <f>VLOOKUP(A86,'VP Food'!A:B,1,0)</f>
        <v>512992</v>
      </c>
    </row>
    <row r="87" spans="1:5">
      <c r="A87">
        <v>512993</v>
      </c>
      <c r="B87" s="118" t="s">
        <v>688</v>
      </c>
      <c r="C87" s="118" t="s">
        <v>689</v>
      </c>
      <c r="D87">
        <v>3926909709</v>
      </c>
      <c r="E87">
        <f>VLOOKUP(A87,'VP Food'!A:B,1,0)</f>
        <v>512993</v>
      </c>
    </row>
    <row r="88" spans="1:5">
      <c r="A88">
        <v>526403</v>
      </c>
      <c r="B88" s="118" t="s">
        <v>694</v>
      </c>
      <c r="C88" s="118" t="s">
        <v>695</v>
      </c>
      <c r="D88">
        <v>8716800000</v>
      </c>
      <c r="E88">
        <f>VLOOKUP(A88,'VP Food'!A:B,1,0)</f>
        <v>526403</v>
      </c>
    </row>
    <row r="89" spans="1:5">
      <c r="A89">
        <v>171339</v>
      </c>
      <c r="B89" s="118" t="s">
        <v>690</v>
      </c>
      <c r="C89" s="118" t="s">
        <v>691</v>
      </c>
      <c r="D89">
        <v>3926909709</v>
      </c>
      <c r="E89">
        <f>VLOOKUP(A89,'VP Food'!A:B,1,0)</f>
        <v>171339</v>
      </c>
    </row>
    <row r="90" spans="1:5">
      <c r="A90">
        <v>171337</v>
      </c>
      <c r="B90" s="118" t="s">
        <v>690</v>
      </c>
      <c r="C90" s="118" t="s">
        <v>691</v>
      </c>
      <c r="D90">
        <v>3926909709</v>
      </c>
      <c r="E90">
        <f>VLOOKUP(A90,'VP Food'!A:B,1,0)</f>
        <v>171337</v>
      </c>
    </row>
    <row r="91" spans="1:5">
      <c r="A91">
        <v>171336</v>
      </c>
      <c r="B91" s="118" t="s">
        <v>690</v>
      </c>
      <c r="C91" s="118" t="s">
        <v>691</v>
      </c>
      <c r="D91">
        <v>3926909709</v>
      </c>
      <c r="E91">
        <f>VLOOKUP(A91,'VP Food'!A:B,1,0)</f>
        <v>171336</v>
      </c>
    </row>
    <row r="92" spans="1:5">
      <c r="A92">
        <v>174277</v>
      </c>
      <c r="B92" s="118" t="s">
        <v>698</v>
      </c>
      <c r="C92" s="118" t="s">
        <v>699</v>
      </c>
      <c r="D92">
        <v>6307109000</v>
      </c>
      <c r="E92">
        <f>VLOOKUP(A92,'VP Food'!A:B,1,0)</f>
        <v>174277</v>
      </c>
    </row>
    <row r="93" spans="1:5">
      <c r="A93">
        <v>171629</v>
      </c>
      <c r="B93" s="118" t="s">
        <v>698</v>
      </c>
      <c r="C93" s="118" t="s">
        <v>699</v>
      </c>
      <c r="D93">
        <v>6307109000</v>
      </c>
      <c r="E93">
        <f>VLOOKUP(A93,'VP Food'!A:B,1,0)</f>
        <v>171629</v>
      </c>
    </row>
    <row r="94" spans="1:5">
      <c r="A94">
        <v>171623</v>
      </c>
      <c r="B94" s="118" t="s">
        <v>698</v>
      </c>
      <c r="C94" s="118" t="s">
        <v>699</v>
      </c>
      <c r="D94">
        <v>6307109000</v>
      </c>
      <c r="E94">
        <f>VLOOKUP(A94,'VP Food'!A:B,1,0)</f>
        <v>171623</v>
      </c>
    </row>
    <row r="95" spans="1:5">
      <c r="A95">
        <v>171377</v>
      </c>
      <c r="B95" s="118" t="s">
        <v>698</v>
      </c>
      <c r="C95" s="118" t="s">
        <v>699</v>
      </c>
      <c r="D95">
        <v>6307109000</v>
      </c>
      <c r="E95">
        <f>VLOOKUP(A95,'VP Food'!A:B,1,0)</f>
        <v>171377</v>
      </c>
    </row>
    <row r="96" spans="1:5">
      <c r="A96">
        <v>171401</v>
      </c>
      <c r="B96" s="118" t="s">
        <v>698</v>
      </c>
      <c r="C96" s="118" t="s">
        <v>699</v>
      </c>
      <c r="D96">
        <v>6307109000</v>
      </c>
      <c r="E96">
        <f>VLOOKUP(A96,'VP Food'!A:B,1,0)</f>
        <v>171401</v>
      </c>
    </row>
    <row r="97" spans="1:5">
      <c r="A97">
        <v>171375</v>
      </c>
      <c r="B97" s="118" t="s">
        <v>698</v>
      </c>
      <c r="C97" s="118" t="s">
        <v>699</v>
      </c>
      <c r="D97">
        <v>6307109000</v>
      </c>
      <c r="E97">
        <f>VLOOKUP(A97,'VP Food'!A:B,1,0)</f>
        <v>171375</v>
      </c>
    </row>
    <row r="98" spans="1:5">
      <c r="A98">
        <v>171385</v>
      </c>
      <c r="B98" s="118" t="s">
        <v>698</v>
      </c>
      <c r="C98" s="118" t="s">
        <v>699</v>
      </c>
      <c r="D98">
        <v>6307109000</v>
      </c>
      <c r="E98">
        <f>VLOOKUP(A98,'VP Food'!A:B,1,0)</f>
        <v>171385</v>
      </c>
    </row>
    <row r="99" spans="1:5">
      <c r="A99">
        <v>171424</v>
      </c>
      <c r="B99" s="118" t="s">
        <v>698</v>
      </c>
      <c r="C99" s="118" t="s">
        <v>699</v>
      </c>
      <c r="D99">
        <v>6307109000</v>
      </c>
      <c r="E99">
        <f>VLOOKUP(A99,'VP Food'!A:B,1,0)</f>
        <v>171424</v>
      </c>
    </row>
    <row r="100" spans="1:5">
      <c r="A100">
        <v>147490</v>
      </c>
      <c r="B100" s="118" t="s">
        <v>694</v>
      </c>
      <c r="C100" s="118" t="s">
        <v>695</v>
      </c>
      <c r="D100">
        <v>6805100000</v>
      </c>
      <c r="E100">
        <f>VLOOKUP(A100,'VP Food'!A:B,1,0)</f>
        <v>147490</v>
      </c>
    </row>
    <row r="101" spans="1:5">
      <c r="A101">
        <v>145845</v>
      </c>
      <c r="B101" s="118" t="s">
        <v>705</v>
      </c>
      <c r="C101" s="118" t="s">
        <v>706</v>
      </c>
      <c r="D101">
        <v>6307101000</v>
      </c>
      <c r="E101">
        <f>VLOOKUP(A101,'VP Food'!A:B,1,0)</f>
        <v>145845</v>
      </c>
    </row>
    <row r="102" spans="1:5">
      <c r="A102">
        <v>116997</v>
      </c>
      <c r="B102" s="118" t="s">
        <v>698</v>
      </c>
      <c r="C102" s="118" t="s">
        <v>699</v>
      </c>
      <c r="D102">
        <v>3926909709</v>
      </c>
      <c r="E102">
        <f>VLOOKUP(A102,'VP Food'!A:B,1,0)</f>
        <v>116997</v>
      </c>
    </row>
    <row r="103" spans="1:5">
      <c r="A103">
        <v>114474</v>
      </c>
      <c r="B103" s="118" t="s">
        <v>698</v>
      </c>
      <c r="C103" s="118" t="s">
        <v>699</v>
      </c>
      <c r="D103">
        <v>9603909900</v>
      </c>
      <c r="E103">
        <f>VLOOKUP(A103,'VP Food'!A:B,1,0)</f>
        <v>114474</v>
      </c>
    </row>
    <row r="104" spans="1:5">
      <c r="A104">
        <v>114467</v>
      </c>
      <c r="B104" s="118" t="s">
        <v>698</v>
      </c>
      <c r="C104" s="118" t="s">
        <v>699</v>
      </c>
      <c r="D104">
        <v>9603909900</v>
      </c>
      <c r="E104">
        <f>VLOOKUP(A104,'VP Food'!A:B,1,0)</f>
        <v>114467</v>
      </c>
    </row>
    <row r="105" spans="1:5">
      <c r="A105">
        <v>113854</v>
      </c>
      <c r="B105" s="118" t="s">
        <v>698</v>
      </c>
      <c r="C105" s="118" t="s">
        <v>699</v>
      </c>
      <c r="D105">
        <v>9603909900</v>
      </c>
      <c r="E105">
        <f>VLOOKUP(A105,'VP Food'!A:B,1,0)</f>
        <v>113854</v>
      </c>
    </row>
    <row r="106" spans="1:5">
      <c r="A106">
        <v>508450</v>
      </c>
      <c r="B106" s="118" t="s">
        <v>698</v>
      </c>
      <c r="C106" s="118" t="s">
        <v>699</v>
      </c>
      <c r="D106">
        <v>9603909900</v>
      </c>
      <c r="E106">
        <f>VLOOKUP(A106,'VP Food'!A:B,1,0)</f>
        <v>508450</v>
      </c>
    </row>
    <row r="107" spans="1:5">
      <c r="A107">
        <v>508445</v>
      </c>
      <c r="B107" s="118" t="s">
        <v>698</v>
      </c>
      <c r="C107" s="118" t="s">
        <v>699</v>
      </c>
      <c r="D107">
        <v>9603909900</v>
      </c>
      <c r="E107">
        <f>VLOOKUP(A107,'VP Food'!A:B,1,0)</f>
        <v>508445</v>
      </c>
    </row>
    <row r="108" spans="1:5">
      <c r="A108">
        <v>166391</v>
      </c>
      <c r="B108" s="118" t="s">
        <v>694</v>
      </c>
      <c r="C108" s="118" t="s">
        <v>695</v>
      </c>
      <c r="D108">
        <v>3926909709</v>
      </c>
      <c r="E108">
        <f>VLOOKUP(A108,'VP Food'!A:B,1,0)</f>
        <v>166391</v>
      </c>
    </row>
    <row r="109" spans="1:5">
      <c r="A109">
        <v>170315</v>
      </c>
      <c r="B109" s="118" t="s">
        <v>688</v>
      </c>
      <c r="C109" s="118" t="s">
        <v>689</v>
      </c>
      <c r="D109">
        <v>6307103000</v>
      </c>
      <c r="E109">
        <f>VLOOKUP(A109,'VP Food'!A:B,1,0)</f>
        <v>170315</v>
      </c>
    </row>
    <row r="110" spans="1:5">
      <c r="A110">
        <v>167275</v>
      </c>
      <c r="B110" s="118" t="s">
        <v>694</v>
      </c>
      <c r="C110" s="118" t="s">
        <v>695</v>
      </c>
      <c r="D110">
        <v>6307109000</v>
      </c>
      <c r="E110">
        <f>VLOOKUP(A110,'VP Food'!A:B,1,0)</f>
        <v>167275</v>
      </c>
    </row>
    <row r="111" spans="1:5">
      <c r="A111">
        <v>167276</v>
      </c>
      <c r="B111" s="118" t="s">
        <v>694</v>
      </c>
      <c r="C111" s="118" t="s">
        <v>695</v>
      </c>
      <c r="D111">
        <v>6307109000</v>
      </c>
      <c r="E111">
        <f>VLOOKUP(A111,'VP Food'!A:B,1,0)</f>
        <v>167276</v>
      </c>
    </row>
    <row r="112" spans="1:5">
      <c r="A112">
        <v>167280</v>
      </c>
      <c r="B112" s="118" t="s">
        <v>694</v>
      </c>
      <c r="C112" s="118" t="s">
        <v>695</v>
      </c>
      <c r="D112">
        <v>6307109000</v>
      </c>
      <c r="E112">
        <f>VLOOKUP(A112,'VP Food'!A:B,1,0)</f>
        <v>167280</v>
      </c>
    </row>
    <row r="113" spans="1:5">
      <c r="A113">
        <v>167281</v>
      </c>
      <c r="B113" s="118" t="s">
        <v>694</v>
      </c>
      <c r="C113" s="118" t="s">
        <v>695</v>
      </c>
      <c r="D113">
        <v>6307109000</v>
      </c>
      <c r="E113">
        <f>VLOOKUP(A113,'VP Food'!A:B,1,0)</f>
        <v>167281</v>
      </c>
    </row>
    <row r="114" spans="1:5">
      <c r="A114">
        <v>167291</v>
      </c>
      <c r="B114" s="118" t="s">
        <v>694</v>
      </c>
      <c r="C114" s="118" t="s">
        <v>695</v>
      </c>
      <c r="D114">
        <v>6307109000</v>
      </c>
      <c r="E114">
        <f>VLOOKUP(A114,'VP Food'!A:B,1,0)</f>
        <v>167291</v>
      </c>
    </row>
    <row r="115" spans="1:5">
      <c r="A115">
        <v>167292</v>
      </c>
      <c r="B115" s="118" t="s">
        <v>694</v>
      </c>
      <c r="C115" s="118" t="s">
        <v>695</v>
      </c>
      <c r="D115">
        <v>6307109000</v>
      </c>
      <c r="E115">
        <f>VLOOKUP(A115,'VP Food'!A:B,1,0)</f>
        <v>167292</v>
      </c>
    </row>
    <row r="116" spans="1:5">
      <c r="A116">
        <v>167293</v>
      </c>
      <c r="B116" s="118" t="s">
        <v>694</v>
      </c>
      <c r="C116" s="118" t="s">
        <v>695</v>
      </c>
      <c r="D116">
        <v>6307109000</v>
      </c>
      <c r="E116">
        <f>VLOOKUP(A116,'VP Food'!A:B,1,0)</f>
        <v>167293</v>
      </c>
    </row>
    <row r="117" spans="1:5">
      <c r="A117">
        <v>147593</v>
      </c>
      <c r="B117" s="118" t="s">
        <v>688</v>
      </c>
      <c r="C117" s="118" t="s">
        <v>689</v>
      </c>
      <c r="D117">
        <v>3926909709</v>
      </c>
      <c r="E117">
        <f>VLOOKUP(A117,'VP Food'!A:B,1,0)</f>
        <v>147593</v>
      </c>
    </row>
    <row r="118" spans="1:5">
      <c r="A118">
        <v>166376</v>
      </c>
      <c r="B118" s="118" t="s">
        <v>694</v>
      </c>
      <c r="C118" s="118" t="s">
        <v>695</v>
      </c>
      <c r="D118">
        <v>8716800000</v>
      </c>
      <c r="E118">
        <f>VLOOKUP(A118,'VP Food'!A:B,1,0)</f>
        <v>166376</v>
      </c>
    </row>
    <row r="119" spans="1:5">
      <c r="A119">
        <v>166377</v>
      </c>
      <c r="B119" s="118" t="s">
        <v>694</v>
      </c>
      <c r="C119" s="118" t="s">
        <v>695</v>
      </c>
      <c r="D119">
        <v>8716800000</v>
      </c>
      <c r="E119">
        <f>VLOOKUP(A119,'VP Food'!A:B,1,0)</f>
        <v>166377</v>
      </c>
    </row>
    <row r="120" spans="1:5">
      <c r="A120">
        <v>147209</v>
      </c>
      <c r="B120" s="118" t="s">
        <v>694</v>
      </c>
      <c r="C120" s="118" t="s">
        <v>695</v>
      </c>
      <c r="D120">
        <v>8716800000</v>
      </c>
      <c r="E120">
        <f>VLOOKUP(A120,'VP Food'!A:B,1,0)</f>
        <v>147209</v>
      </c>
    </row>
    <row r="121" spans="1:5">
      <c r="A121">
        <v>166378</v>
      </c>
      <c r="B121" s="118" t="s">
        <v>694</v>
      </c>
      <c r="C121" s="118" t="s">
        <v>695</v>
      </c>
      <c r="D121">
        <v>8716800000</v>
      </c>
      <c r="E121">
        <f>VLOOKUP(A121,'VP Food'!A:B,1,0)</f>
        <v>166378</v>
      </c>
    </row>
    <row r="122" spans="1:5">
      <c r="A122">
        <v>149158</v>
      </c>
      <c r="B122" s="118" t="s">
        <v>694</v>
      </c>
      <c r="C122" s="118" t="s">
        <v>695</v>
      </c>
      <c r="D122">
        <v>8716800000</v>
      </c>
      <c r="E122">
        <f>VLOOKUP(A122,'VP Food'!A:B,1,0)</f>
        <v>149158</v>
      </c>
    </row>
    <row r="123" spans="1:5">
      <c r="A123">
        <v>147191</v>
      </c>
      <c r="B123" s="118" t="s">
        <v>694</v>
      </c>
      <c r="C123" s="118" t="s">
        <v>695</v>
      </c>
      <c r="D123">
        <v>3926909709</v>
      </c>
      <c r="E123">
        <f>VLOOKUP(A123,'VP Food'!A:B,1,0)</f>
        <v>147191</v>
      </c>
    </row>
    <row r="124" spans="1:5">
      <c r="A124">
        <v>149101</v>
      </c>
      <c r="B124" s="118" t="s">
        <v>694</v>
      </c>
      <c r="C124" s="118" t="s">
        <v>695</v>
      </c>
      <c r="D124">
        <v>3926909709</v>
      </c>
      <c r="E124">
        <f>VLOOKUP(A124,'VP Food'!A:B,1,0)</f>
        <v>149101</v>
      </c>
    </row>
    <row r="125" spans="1:5">
      <c r="A125">
        <v>545089</v>
      </c>
      <c r="B125" s="118" t="s">
        <v>682</v>
      </c>
      <c r="C125" s="118" t="s">
        <v>702</v>
      </c>
      <c r="D125">
        <v>3926909709</v>
      </c>
      <c r="E125">
        <f>VLOOKUP(A125,'VP Food'!A:B,1,0)</f>
        <v>545089</v>
      </c>
    </row>
    <row r="126" spans="1:5">
      <c r="A126">
        <v>545092</v>
      </c>
      <c r="B126" s="118" t="s">
        <v>682</v>
      </c>
      <c r="C126" s="118" t="s">
        <v>702</v>
      </c>
      <c r="D126">
        <v>3926909709</v>
      </c>
      <c r="E126">
        <f>VLOOKUP(A126,'VP Food'!A:B,1,0)</f>
        <v>545092</v>
      </c>
    </row>
    <row r="127" spans="1:5">
      <c r="A127">
        <v>545093</v>
      </c>
      <c r="B127" s="118" t="s">
        <v>682</v>
      </c>
      <c r="C127" s="118" t="s">
        <v>702</v>
      </c>
      <c r="D127">
        <v>3926909709</v>
      </c>
      <c r="E127">
        <f>VLOOKUP(A127,'VP Food'!A:B,1,0)</f>
        <v>545093</v>
      </c>
    </row>
    <row r="128" spans="1:5">
      <c r="A128">
        <v>508242</v>
      </c>
      <c r="B128" s="118" t="s">
        <v>682</v>
      </c>
      <c r="C128" s="118" t="s">
        <v>702</v>
      </c>
      <c r="D128">
        <v>3926909709</v>
      </c>
      <c r="E128">
        <f>VLOOKUP(A128,'VP Food'!A:B,1,0)</f>
        <v>508242</v>
      </c>
    </row>
    <row r="129" spans="1:5">
      <c r="A129">
        <v>147595</v>
      </c>
      <c r="B129" s="118" t="s">
        <v>688</v>
      </c>
      <c r="C129" s="118" t="s">
        <v>689</v>
      </c>
      <c r="D129">
        <v>3926909709</v>
      </c>
      <c r="E129">
        <f>VLOOKUP(A129,'VP Food'!A:B,1,0)</f>
        <v>147595</v>
      </c>
    </row>
    <row r="130" spans="1:5">
      <c r="A130">
        <v>147427</v>
      </c>
      <c r="B130" s="118" t="s">
        <v>694</v>
      </c>
      <c r="C130" s="118" t="s">
        <v>695</v>
      </c>
      <c r="D130">
        <v>7608202009</v>
      </c>
      <c r="E130">
        <f>VLOOKUP(A130,'VP Food'!A:B,1,0)</f>
        <v>147427</v>
      </c>
    </row>
    <row r="131" spans="1:5">
      <c r="A131">
        <v>147596</v>
      </c>
      <c r="B131" s="118" t="s">
        <v>694</v>
      </c>
      <c r="C131" s="118" t="s">
        <v>695</v>
      </c>
      <c r="D131">
        <v>3926909709</v>
      </c>
      <c r="E131">
        <f>VLOOKUP(A131,'VP Food'!A:B,1,0)</f>
        <v>147596</v>
      </c>
    </row>
    <row r="132" spans="1:5">
      <c r="A132">
        <v>526331</v>
      </c>
      <c r="B132" s="118" t="s">
        <v>703</v>
      </c>
      <c r="C132" s="118" t="s">
        <v>704</v>
      </c>
      <c r="D132">
        <v>8716909000</v>
      </c>
      <c r="E132">
        <f>VLOOKUP(A132,'VP Food'!A:B,1,0)</f>
        <v>526331</v>
      </c>
    </row>
    <row r="133" spans="1:5">
      <c r="A133">
        <v>143567</v>
      </c>
      <c r="B133" s="118" t="s">
        <v>694</v>
      </c>
      <c r="C133" s="118" t="s">
        <v>695</v>
      </c>
      <c r="D133">
        <v>3926909709</v>
      </c>
      <c r="E133">
        <f>VLOOKUP(A133,'VP Food'!A:B,1,0)</f>
        <v>143567</v>
      </c>
    </row>
    <row r="134" spans="1:5">
      <c r="A134">
        <v>161099</v>
      </c>
      <c r="B134" s="118" t="s">
        <v>694</v>
      </c>
      <c r="C134" s="118" t="s">
        <v>695</v>
      </c>
      <c r="D134">
        <v>3926909709</v>
      </c>
      <c r="E134">
        <f>VLOOKUP(A134,'VP Food'!A:B,1,0)</f>
        <v>161099</v>
      </c>
    </row>
    <row r="135" spans="1:5">
      <c r="A135">
        <v>129686</v>
      </c>
      <c r="B135" s="118" t="s">
        <v>694</v>
      </c>
      <c r="C135" s="118" t="s">
        <v>695</v>
      </c>
      <c r="D135">
        <v>3926909709</v>
      </c>
      <c r="E135">
        <f>VLOOKUP(A135,'VP Food'!A:B,1,0)</f>
        <v>129686</v>
      </c>
    </row>
    <row r="136" spans="1:5">
      <c r="A136">
        <v>129687</v>
      </c>
      <c r="B136" s="118" t="s">
        <v>694</v>
      </c>
      <c r="C136" s="118" t="s">
        <v>695</v>
      </c>
      <c r="D136">
        <v>3926909709</v>
      </c>
      <c r="E136">
        <f>VLOOKUP(A136,'VP Food'!A:B,1,0)</f>
        <v>129687</v>
      </c>
    </row>
    <row r="137" spans="1:5">
      <c r="A137">
        <v>129689</v>
      </c>
      <c r="B137" s="118" t="s">
        <v>694</v>
      </c>
      <c r="C137" s="118" t="s">
        <v>695</v>
      </c>
      <c r="D137">
        <v>3926909709</v>
      </c>
      <c r="E137">
        <f>VLOOKUP(A137,'VP Food'!A:B,1,0)</f>
        <v>129689</v>
      </c>
    </row>
    <row r="138" spans="1:5">
      <c r="A138">
        <v>129688</v>
      </c>
      <c r="B138" s="118" t="s">
        <v>694</v>
      </c>
      <c r="C138" s="118" t="s">
        <v>695</v>
      </c>
      <c r="D138">
        <v>3926909709</v>
      </c>
      <c r="E138">
        <f>VLOOKUP(A138,'VP Food'!A:B,1,0)</f>
        <v>129688</v>
      </c>
    </row>
    <row r="139" spans="1:5">
      <c r="A139">
        <v>517278</v>
      </c>
      <c r="B139" s="118" t="s">
        <v>694</v>
      </c>
      <c r="C139" s="118" t="s">
        <v>695</v>
      </c>
      <c r="D139">
        <v>6307109000</v>
      </c>
      <c r="E139">
        <f>VLOOKUP(A139,'VP Food'!A:B,1,0)</f>
        <v>517278</v>
      </c>
    </row>
    <row r="140" spans="1:5">
      <c r="A140">
        <v>517556</v>
      </c>
      <c r="B140" s="118" t="s">
        <v>682</v>
      </c>
      <c r="C140" s="118" t="s">
        <v>702</v>
      </c>
      <c r="D140">
        <v>3926909709</v>
      </c>
      <c r="E140">
        <f>VLOOKUP(A140,'VP Food'!A:B,1,0)</f>
        <v>517556</v>
      </c>
    </row>
    <row r="141" spans="1:5">
      <c r="A141">
        <v>526693</v>
      </c>
      <c r="B141" s="118" t="s">
        <v>682</v>
      </c>
      <c r="C141" s="118" t="s">
        <v>702</v>
      </c>
      <c r="D141">
        <v>7326909807</v>
      </c>
      <c r="E141">
        <f>VLOOKUP(A141,'VP Food'!A:B,1,0)</f>
        <v>526693</v>
      </c>
    </row>
    <row r="142" spans="1:5">
      <c r="A142">
        <v>166392</v>
      </c>
      <c r="B142" s="118" t="s">
        <v>694</v>
      </c>
      <c r="C142" s="118" t="s">
        <v>695</v>
      </c>
      <c r="D142">
        <v>3926909709</v>
      </c>
      <c r="E142">
        <f>VLOOKUP(A142,'VP Food'!A:B,1,0)</f>
        <v>166392</v>
      </c>
    </row>
    <row r="143" spans="1:5">
      <c r="A143">
        <v>167310</v>
      </c>
      <c r="B143" s="118" t="s">
        <v>694</v>
      </c>
      <c r="C143" s="118" t="s">
        <v>695</v>
      </c>
      <c r="D143">
        <v>6307109000</v>
      </c>
      <c r="E143">
        <f>VLOOKUP(A143,'VP Food'!A:B,1,0)</f>
        <v>167310</v>
      </c>
    </row>
    <row r="144" spans="1:5">
      <c r="A144">
        <v>167294</v>
      </c>
      <c r="B144" s="118" t="s">
        <v>694</v>
      </c>
      <c r="C144" s="118" t="s">
        <v>695</v>
      </c>
      <c r="D144">
        <v>6307109000</v>
      </c>
      <c r="E144">
        <f>VLOOKUP(A144,'VP Food'!A:B,1,0)</f>
        <v>167294</v>
      </c>
    </row>
    <row r="145" spans="1:5">
      <c r="A145">
        <v>167295</v>
      </c>
      <c r="B145" s="118" t="s">
        <v>694</v>
      </c>
      <c r="C145" s="118" t="s">
        <v>695</v>
      </c>
      <c r="D145">
        <v>6307109000</v>
      </c>
      <c r="E145">
        <f>VLOOKUP(A145,'VP Food'!A:B,1,0)</f>
        <v>167295</v>
      </c>
    </row>
    <row r="146" spans="1:5">
      <c r="A146">
        <v>167296</v>
      </c>
      <c r="B146" s="118" t="s">
        <v>694</v>
      </c>
      <c r="C146" s="118" t="s">
        <v>695</v>
      </c>
      <c r="D146">
        <v>6307109000</v>
      </c>
      <c r="E146">
        <f>VLOOKUP(A146,'VP Food'!A:B,1,0)</f>
        <v>167296</v>
      </c>
    </row>
    <row r="147" spans="1:5">
      <c r="A147">
        <v>167297</v>
      </c>
      <c r="B147" s="118" t="s">
        <v>694</v>
      </c>
      <c r="C147" s="118" t="s">
        <v>695</v>
      </c>
      <c r="D147">
        <v>6307109000</v>
      </c>
      <c r="E147">
        <f>VLOOKUP(A147,'VP Food'!A:B,1,0)</f>
        <v>167297</v>
      </c>
    </row>
    <row r="148" spans="1:5">
      <c r="A148">
        <v>167298</v>
      </c>
      <c r="B148" s="118" t="s">
        <v>694</v>
      </c>
      <c r="C148" s="118" t="s">
        <v>695</v>
      </c>
      <c r="D148">
        <v>6307109000</v>
      </c>
      <c r="E148">
        <f>VLOOKUP(A148,'VP Food'!A:B,1,0)</f>
        <v>167298</v>
      </c>
    </row>
    <row r="149" spans="1:5">
      <c r="A149">
        <v>167299</v>
      </c>
      <c r="B149" s="118" t="s">
        <v>694</v>
      </c>
      <c r="C149" s="118" t="s">
        <v>695</v>
      </c>
      <c r="D149">
        <v>6307109000</v>
      </c>
      <c r="E149">
        <f>VLOOKUP(A149,'VP Food'!A:B,1,0)</f>
        <v>167299</v>
      </c>
    </row>
    <row r="150" spans="1:5">
      <c r="A150">
        <v>143581</v>
      </c>
      <c r="B150" s="118" t="s">
        <v>688</v>
      </c>
      <c r="C150" s="118" t="s">
        <v>689</v>
      </c>
      <c r="D150">
        <v>3926909709</v>
      </c>
      <c r="E150">
        <f>VLOOKUP(A150,'VP Food'!A:B,1,0)</f>
        <v>143581</v>
      </c>
    </row>
    <row r="151" spans="1:5">
      <c r="A151">
        <v>143573</v>
      </c>
      <c r="B151" s="118" t="s">
        <v>688</v>
      </c>
      <c r="C151" s="118" t="s">
        <v>689</v>
      </c>
      <c r="D151">
        <v>3926909709</v>
      </c>
      <c r="E151">
        <f>VLOOKUP(A151,'VP Food'!A:B,1,0)</f>
        <v>143573</v>
      </c>
    </row>
    <row r="152" spans="1:5">
      <c r="A152">
        <v>166379</v>
      </c>
      <c r="B152" s="118" t="s">
        <v>694</v>
      </c>
      <c r="C152" s="118" t="s">
        <v>695</v>
      </c>
      <c r="D152">
        <v>8716800000</v>
      </c>
      <c r="E152">
        <f>VLOOKUP(A152,'VP Food'!A:B,1,0)</f>
        <v>166379</v>
      </c>
    </row>
    <row r="153" spans="1:5">
      <c r="A153">
        <v>149099</v>
      </c>
      <c r="B153" s="118" t="s">
        <v>694</v>
      </c>
      <c r="C153" s="118" t="s">
        <v>695</v>
      </c>
      <c r="D153">
        <v>8716800000</v>
      </c>
      <c r="E153">
        <f>VLOOKUP(A153,'VP Food'!A:B,1,0)</f>
        <v>149099</v>
      </c>
    </row>
    <row r="154" spans="1:5">
      <c r="A154">
        <v>149098</v>
      </c>
      <c r="B154" s="118" t="s">
        <v>694</v>
      </c>
      <c r="C154" s="118" t="s">
        <v>695</v>
      </c>
      <c r="D154">
        <v>3926909709</v>
      </c>
      <c r="E154">
        <f>VLOOKUP(A154,'VP Food'!A:B,1,0)</f>
        <v>149098</v>
      </c>
    </row>
    <row r="155" spans="1:5">
      <c r="A155">
        <v>152363</v>
      </c>
      <c r="B155" s="118" t="s">
        <v>694</v>
      </c>
      <c r="C155" s="118" t="s">
        <v>695</v>
      </c>
      <c r="D155">
        <v>3926909710</v>
      </c>
      <c r="E155">
        <f>VLOOKUP(A155,'VP Food'!A:B,1,0)</f>
        <v>152363</v>
      </c>
    </row>
    <row r="156" spans="1:5">
      <c r="A156">
        <v>129026</v>
      </c>
      <c r="B156" s="118" t="s">
        <v>694</v>
      </c>
      <c r="C156" s="118" t="s">
        <v>695</v>
      </c>
      <c r="D156">
        <v>3926909709</v>
      </c>
      <c r="E156">
        <f>VLOOKUP(A156,'VP Food'!A:B,1,0)</f>
        <v>129026</v>
      </c>
    </row>
    <row r="157" spans="1:5">
      <c r="A157">
        <v>516521</v>
      </c>
      <c r="B157" s="118" t="s">
        <v>690</v>
      </c>
      <c r="C157" s="118" t="s">
        <v>691</v>
      </c>
      <c r="D157">
        <v>3926909709</v>
      </c>
      <c r="E157">
        <f>VLOOKUP(A157,'VP Food'!A:B,1,0)</f>
        <v>516521</v>
      </c>
    </row>
    <row r="158" spans="1:5">
      <c r="A158">
        <v>161578</v>
      </c>
      <c r="B158" s="118" t="s">
        <v>707</v>
      </c>
      <c r="C158" s="118" t="s">
        <v>708</v>
      </c>
      <c r="D158">
        <v>9603909900</v>
      </c>
      <c r="E158">
        <f>VLOOKUP(A158,'VP Food'!A:B,1,0)</f>
        <v>161578</v>
      </c>
    </row>
    <row r="159" spans="1:5">
      <c r="A159">
        <v>118084</v>
      </c>
      <c r="B159" s="118" t="s">
        <v>694</v>
      </c>
      <c r="C159" s="118" t="s">
        <v>695</v>
      </c>
      <c r="D159">
        <v>6307109000</v>
      </c>
      <c r="E159">
        <f>VLOOKUP(A159,'VP Food'!A:B,1,0)</f>
        <v>118084</v>
      </c>
    </row>
    <row r="160" spans="1:5">
      <c r="A160">
        <v>100864</v>
      </c>
      <c r="B160" s="118" t="s">
        <v>682</v>
      </c>
      <c r="C160" s="118" t="s">
        <v>702</v>
      </c>
      <c r="D160">
        <v>3926909709</v>
      </c>
      <c r="E160">
        <f>VLOOKUP(A160,'VP Food'!A:B,1,0)</f>
        <v>100864</v>
      </c>
    </row>
    <row r="161" spans="1:5">
      <c r="A161">
        <v>167850</v>
      </c>
      <c r="B161" s="118" t="s">
        <v>707</v>
      </c>
      <c r="C161" s="118" t="s">
        <v>708</v>
      </c>
      <c r="D161">
        <v>9603909901</v>
      </c>
      <c r="E161">
        <f>VLOOKUP(A161,'VP Food'!A:B,1,0)</f>
        <v>167850</v>
      </c>
    </row>
    <row r="162" spans="1:5">
      <c r="A162">
        <v>162137</v>
      </c>
      <c r="B162" s="118" t="s">
        <v>694</v>
      </c>
      <c r="C162" s="118" t="s">
        <v>695</v>
      </c>
      <c r="D162">
        <v>3926909709</v>
      </c>
      <c r="E162">
        <f>VLOOKUP(A162,'VP Food'!A:B,1,0)</f>
        <v>162137</v>
      </c>
    </row>
    <row r="163" spans="1:5">
      <c r="A163">
        <v>158010</v>
      </c>
      <c r="B163" s="118" t="s">
        <v>694</v>
      </c>
      <c r="C163" s="118" t="s">
        <v>695</v>
      </c>
      <c r="D163">
        <v>3926909709</v>
      </c>
      <c r="E163">
        <f>VLOOKUP(A163,'VP Food'!A:B,1,0)</f>
        <v>158010</v>
      </c>
    </row>
    <row r="164" spans="1:5">
      <c r="A164">
        <v>158011</v>
      </c>
      <c r="B164" s="118" t="s">
        <v>694</v>
      </c>
      <c r="C164" s="118" t="s">
        <v>695</v>
      </c>
      <c r="D164">
        <v>3926909709</v>
      </c>
      <c r="E164">
        <f>VLOOKUP(A164,'VP Food'!A:B,1,0)</f>
        <v>158011</v>
      </c>
    </row>
    <row r="165" spans="1:5">
      <c r="A165">
        <v>531141</v>
      </c>
      <c r="B165" s="118" t="s">
        <v>690</v>
      </c>
      <c r="C165" s="118" t="s">
        <v>691</v>
      </c>
      <c r="D165">
        <v>9603909901</v>
      </c>
      <c r="E165">
        <f>VLOOKUP(A165,'VP Food'!A:B,1,0)</f>
        <v>531141</v>
      </c>
    </row>
    <row r="166" spans="1:5">
      <c r="A166">
        <v>100840</v>
      </c>
      <c r="B166" s="118" t="s">
        <v>707</v>
      </c>
      <c r="C166" s="118" t="s">
        <v>708</v>
      </c>
      <c r="D166">
        <v>7616999008</v>
      </c>
      <c r="E166">
        <f>VLOOKUP(A166,'VP Food'!A:B,1,0)</f>
        <v>100840</v>
      </c>
    </row>
    <row r="167" spans="1:5">
      <c r="A167">
        <v>167831</v>
      </c>
      <c r="B167" s="118" t="s">
        <v>703</v>
      </c>
      <c r="C167" s="118" t="s">
        <v>704</v>
      </c>
      <c r="D167">
        <v>5603949000</v>
      </c>
      <c r="E167">
        <f>VLOOKUP(A167,'VP Food'!A:B,1,0)</f>
        <v>167831</v>
      </c>
    </row>
    <row r="168" spans="1:5">
      <c r="A168">
        <v>110039</v>
      </c>
      <c r="B168" s="118" t="s">
        <v>703</v>
      </c>
      <c r="C168" s="118" t="s">
        <v>704</v>
      </c>
      <c r="D168">
        <v>6307103000</v>
      </c>
      <c r="E168">
        <f>VLOOKUP(A168,'VP Food'!A:B,1,0)</f>
        <v>110039</v>
      </c>
    </row>
    <row r="169" spans="1:5">
      <c r="A169">
        <v>500643</v>
      </c>
      <c r="B169" s="118" t="s">
        <v>682</v>
      </c>
      <c r="C169" s="118" t="s">
        <v>702</v>
      </c>
      <c r="D169">
        <v>6307103000</v>
      </c>
      <c r="E169">
        <f>VLOOKUP(A169,'VP Food'!A:B,1,0)</f>
        <v>500643</v>
      </c>
    </row>
    <row r="170" spans="1:5">
      <c r="A170">
        <v>500642</v>
      </c>
      <c r="B170" s="118" t="s">
        <v>682</v>
      </c>
      <c r="C170" s="118" t="s">
        <v>702</v>
      </c>
      <c r="D170">
        <v>6307103000</v>
      </c>
      <c r="E170">
        <f>VLOOKUP(A170,'VP Food'!A:B,1,0)</f>
        <v>500642</v>
      </c>
    </row>
    <row r="171" spans="1:5">
      <c r="A171">
        <v>118104</v>
      </c>
      <c r="B171" s="118" t="s">
        <v>694</v>
      </c>
      <c r="C171" s="118" t="s">
        <v>695</v>
      </c>
      <c r="D171">
        <v>6307103000</v>
      </c>
      <c r="E171">
        <f>VLOOKUP(A171,'VP Food'!A:B,1,0)</f>
        <v>118104</v>
      </c>
    </row>
    <row r="172" spans="1:5">
      <c r="A172">
        <v>118102</v>
      </c>
      <c r="B172" s="118" t="s">
        <v>694</v>
      </c>
      <c r="C172" s="118" t="s">
        <v>695</v>
      </c>
      <c r="D172">
        <v>6307103000</v>
      </c>
      <c r="E172">
        <f>VLOOKUP(A172,'VP Food'!A:B,1,0)</f>
        <v>118102</v>
      </c>
    </row>
    <row r="173" spans="1:5">
      <c r="A173">
        <v>511275</v>
      </c>
      <c r="B173" s="118" t="s">
        <v>690</v>
      </c>
      <c r="C173" s="118" t="s">
        <v>691</v>
      </c>
      <c r="D173">
        <v>7326909807</v>
      </c>
      <c r="E173">
        <f>VLOOKUP(A173,'VP Food'!A:B,1,0)</f>
        <v>511275</v>
      </c>
    </row>
    <row r="174" spans="1:5">
      <c r="A174">
        <v>511274</v>
      </c>
      <c r="B174" s="118" t="s">
        <v>690</v>
      </c>
      <c r="C174" s="118" t="s">
        <v>691</v>
      </c>
      <c r="D174">
        <v>7326909807</v>
      </c>
      <c r="E174">
        <f>VLOOKUP(A174,'VP Food'!A:B,1,0)</f>
        <v>511274</v>
      </c>
    </row>
    <row r="175" spans="1:5">
      <c r="A175">
        <v>151515</v>
      </c>
      <c r="B175" s="118" t="s">
        <v>688</v>
      </c>
      <c r="C175" s="118" t="s">
        <v>689</v>
      </c>
      <c r="D175">
        <v>7326909807</v>
      </c>
      <c r="E175">
        <f>VLOOKUP(A175,'VP Food'!A:B,1,0)</f>
        <v>151515</v>
      </c>
    </row>
    <row r="176" spans="1:5">
      <c r="A176">
        <v>111389</v>
      </c>
      <c r="B176" s="118" t="s">
        <v>698</v>
      </c>
      <c r="C176" s="118" t="s">
        <v>699</v>
      </c>
      <c r="D176">
        <v>7616999008</v>
      </c>
      <c r="E176">
        <f>VLOOKUP(A176,'VP Food'!A:B,1,0)</f>
        <v>111389</v>
      </c>
    </row>
    <row r="177" spans="1:5">
      <c r="A177">
        <v>119967</v>
      </c>
      <c r="B177" s="118" t="s">
        <v>698</v>
      </c>
      <c r="C177" s="118" t="s">
        <v>699</v>
      </c>
      <c r="D177">
        <v>7616999008</v>
      </c>
      <c r="E177">
        <f>VLOOKUP(A177,'VP Food'!A:B,1,0)</f>
        <v>119967</v>
      </c>
    </row>
    <row r="178" spans="1:5">
      <c r="A178">
        <v>512413</v>
      </c>
      <c r="B178" s="118" t="s">
        <v>698</v>
      </c>
      <c r="C178" s="118" t="s">
        <v>699</v>
      </c>
      <c r="D178">
        <v>7616999008</v>
      </c>
      <c r="E178">
        <f>VLOOKUP(A178,'VP Food'!A:B,1,0)</f>
        <v>512413</v>
      </c>
    </row>
    <row r="179" spans="1:5">
      <c r="A179">
        <v>509513</v>
      </c>
      <c r="B179" s="118" t="s">
        <v>698</v>
      </c>
      <c r="C179" s="118" t="s">
        <v>699</v>
      </c>
      <c r="D179">
        <v>3926909709</v>
      </c>
      <c r="E179">
        <f>VLOOKUP(A179,'VP Food'!A:B,1,0)</f>
        <v>509513</v>
      </c>
    </row>
    <row r="180" spans="1:5">
      <c r="A180">
        <v>509515</v>
      </c>
      <c r="B180" s="118" t="s">
        <v>698</v>
      </c>
      <c r="C180" s="118" t="s">
        <v>699</v>
      </c>
      <c r="D180">
        <v>3926909709</v>
      </c>
      <c r="E180">
        <f>VLOOKUP(A180,'VP Food'!A:B,1,0)</f>
        <v>509515</v>
      </c>
    </row>
    <row r="181" spans="1:5">
      <c r="A181">
        <v>509516</v>
      </c>
      <c r="B181" s="118" t="s">
        <v>698</v>
      </c>
      <c r="C181" s="118" t="s">
        <v>699</v>
      </c>
      <c r="D181">
        <v>3926909709</v>
      </c>
      <c r="E181">
        <f>VLOOKUP(A181,'VP Food'!A:B,1,0)</f>
        <v>509516</v>
      </c>
    </row>
    <row r="182" spans="1:5">
      <c r="A182">
        <v>509514</v>
      </c>
      <c r="B182" s="118" t="s">
        <v>698</v>
      </c>
      <c r="C182" s="118" t="s">
        <v>699</v>
      </c>
      <c r="D182">
        <v>3926909709</v>
      </c>
      <c r="E182">
        <f>VLOOKUP(A182,'VP Food'!A:B,1,0)</f>
        <v>509514</v>
      </c>
    </row>
    <row r="183" spans="1:5">
      <c r="A183">
        <v>512361</v>
      </c>
      <c r="B183" s="118" t="s">
        <v>690</v>
      </c>
      <c r="C183" s="118" t="s">
        <v>691</v>
      </c>
      <c r="D183">
        <v>3926909709</v>
      </c>
      <c r="E183">
        <f>VLOOKUP(A183,'VP Food'!A:B,1,0)</f>
        <v>512361</v>
      </c>
    </row>
    <row r="184" spans="1:5">
      <c r="A184">
        <v>119918</v>
      </c>
      <c r="B184" s="118" t="s">
        <v>690</v>
      </c>
      <c r="C184" s="118" t="s">
        <v>691</v>
      </c>
      <c r="D184">
        <v>9603909100</v>
      </c>
      <c r="E184">
        <f>VLOOKUP(A184,'VP Food'!A:B,1,0)</f>
        <v>119918</v>
      </c>
    </row>
    <row r="185" spans="1:5">
      <c r="A185">
        <v>119909</v>
      </c>
      <c r="B185" s="118" t="s">
        <v>690</v>
      </c>
      <c r="C185" s="118" t="s">
        <v>691</v>
      </c>
      <c r="D185">
        <v>9603909900</v>
      </c>
      <c r="E185">
        <f>VLOOKUP(A185,'VP Food'!A:B,1,0)</f>
        <v>119909</v>
      </c>
    </row>
    <row r="186" spans="1:5">
      <c r="A186">
        <v>508445</v>
      </c>
      <c r="B186" s="118" t="s">
        <v>698</v>
      </c>
      <c r="C186" s="118" t="s">
        <v>699</v>
      </c>
      <c r="D186">
        <v>9603909900</v>
      </c>
      <c r="E186">
        <f>VLOOKUP(A186,'VP Food'!A:B,1,0)</f>
        <v>508445</v>
      </c>
    </row>
    <row r="187" spans="1:5">
      <c r="A187">
        <v>141975</v>
      </c>
      <c r="B187" s="118" t="s">
        <v>709</v>
      </c>
      <c r="C187" s="118" t="s">
        <v>710</v>
      </c>
      <c r="D187">
        <v>9603909900</v>
      </c>
      <c r="E187">
        <f>VLOOKUP(A187,'VP Food'!A:B,1,0)</f>
        <v>141975</v>
      </c>
    </row>
    <row r="188" spans="1:5">
      <c r="A188">
        <v>141974</v>
      </c>
      <c r="B188" s="118" t="s">
        <v>709</v>
      </c>
      <c r="C188" s="118" t="s">
        <v>710</v>
      </c>
      <c r="D188">
        <v>9603909900</v>
      </c>
      <c r="E188">
        <f>VLOOKUP(A188,'VP Food'!A:B,1,0)</f>
        <v>141974</v>
      </c>
    </row>
    <row r="189" spans="1:5">
      <c r="A189">
        <v>512413</v>
      </c>
      <c r="B189" s="118" t="s">
        <v>698</v>
      </c>
      <c r="C189" s="118" t="s">
        <v>699</v>
      </c>
      <c r="D189">
        <v>7616999008</v>
      </c>
      <c r="E189">
        <f>VLOOKUP(A189,'VP Food'!A:B,1,0)</f>
        <v>512413</v>
      </c>
    </row>
    <row r="190" spans="1:5">
      <c r="A190">
        <v>145874</v>
      </c>
      <c r="B190" s="118" t="s">
        <v>703</v>
      </c>
      <c r="C190" s="118" t="s">
        <v>704</v>
      </c>
      <c r="D190">
        <v>9603909100</v>
      </c>
      <c r="E190">
        <f>VLOOKUP(A190,'VP Food'!A:B,1,0)</f>
        <v>145874</v>
      </c>
    </row>
    <row r="191" spans="1:5">
      <c r="A191">
        <v>145872</v>
      </c>
      <c r="B191" s="118" t="s">
        <v>703</v>
      </c>
      <c r="C191" s="118" t="s">
        <v>704</v>
      </c>
      <c r="D191">
        <v>9603909100</v>
      </c>
      <c r="E191">
        <f>VLOOKUP(A191,'VP Food'!A:B,1,0)</f>
        <v>145872</v>
      </c>
    </row>
    <row r="192" spans="1:5">
      <c r="A192">
        <v>146349</v>
      </c>
      <c r="B192" s="118" t="s">
        <v>707</v>
      </c>
      <c r="C192" s="118" t="s">
        <v>708</v>
      </c>
      <c r="D192">
        <v>3926909709</v>
      </c>
      <c r="E192">
        <f>VLOOKUP(A192,'VP Food'!A:B,1,0)</f>
        <v>146349</v>
      </c>
    </row>
    <row r="193" spans="1:5">
      <c r="A193">
        <v>100837</v>
      </c>
      <c r="B193" s="118" t="s">
        <v>707</v>
      </c>
      <c r="C193" s="118" t="s">
        <v>708</v>
      </c>
      <c r="D193">
        <v>9603909100</v>
      </c>
      <c r="E193">
        <f>VLOOKUP(A193,'VP Food'!A:B,1,0)</f>
        <v>100837</v>
      </c>
    </row>
    <row r="194" spans="1:5">
      <c r="A194">
        <v>145882</v>
      </c>
      <c r="B194" s="118" t="s">
        <v>703</v>
      </c>
      <c r="C194" s="118" t="s">
        <v>704</v>
      </c>
      <c r="D194">
        <v>9603909100</v>
      </c>
      <c r="E194">
        <f>VLOOKUP(A194,'VP Food'!A:B,1,0)</f>
        <v>145882</v>
      </c>
    </row>
    <row r="195" spans="1:5">
      <c r="A195">
        <v>145880</v>
      </c>
      <c r="B195" s="118" t="s">
        <v>703</v>
      </c>
      <c r="C195" s="118" t="s">
        <v>704</v>
      </c>
      <c r="D195">
        <v>9603909100</v>
      </c>
      <c r="E195">
        <f>VLOOKUP(A195,'VP Food'!A:B,1,0)</f>
        <v>145880</v>
      </c>
    </row>
    <row r="196" spans="1:5">
      <c r="A196">
        <v>145878</v>
      </c>
      <c r="B196" s="118" t="s">
        <v>703</v>
      </c>
      <c r="C196" s="118" t="s">
        <v>704</v>
      </c>
      <c r="D196">
        <v>9603909100</v>
      </c>
      <c r="E196">
        <f>VLOOKUP(A196,'VP Food'!A:B,1,0)</f>
        <v>145878</v>
      </c>
    </row>
    <row r="197" spans="1:5">
      <c r="A197">
        <v>145876</v>
      </c>
      <c r="B197" s="118" t="s">
        <v>703</v>
      </c>
      <c r="C197" s="118" t="s">
        <v>704</v>
      </c>
      <c r="D197">
        <v>9603909100</v>
      </c>
      <c r="E197">
        <f>VLOOKUP(A197,'VP Food'!A:B,1,0)</f>
        <v>145876</v>
      </c>
    </row>
    <row r="198" spans="1:5">
      <c r="A198">
        <v>145884</v>
      </c>
      <c r="B198" s="118" t="s">
        <v>703</v>
      </c>
      <c r="C198" s="118" t="s">
        <v>704</v>
      </c>
      <c r="D198">
        <v>9603909100</v>
      </c>
      <c r="E198">
        <f>VLOOKUP(A198,'VP Food'!A:B,1,0)</f>
        <v>145884</v>
      </c>
    </row>
    <row r="199" spans="1:5">
      <c r="A199">
        <v>506271</v>
      </c>
      <c r="B199" s="118" t="s">
        <v>698</v>
      </c>
      <c r="C199" s="118" t="s">
        <v>699</v>
      </c>
      <c r="D199">
        <v>7616999008</v>
      </c>
      <c r="E199">
        <f>VLOOKUP(A199,'VP Food'!A:B,1,0)</f>
        <v>506271</v>
      </c>
    </row>
    <row r="200" spans="1:5">
      <c r="A200">
        <v>519227</v>
      </c>
      <c r="B200" s="118" t="s">
        <v>682</v>
      </c>
      <c r="C200" s="118" t="s">
        <v>702</v>
      </c>
      <c r="D200">
        <v>9603909100</v>
      </c>
      <c r="E200">
        <f>VLOOKUP(A200,'VP Food'!A:B,1,0)</f>
        <v>519227</v>
      </c>
    </row>
    <row r="201" spans="1:5">
      <c r="A201">
        <v>517855</v>
      </c>
      <c r="B201" s="118" t="s">
        <v>682</v>
      </c>
      <c r="C201" s="118" t="s">
        <v>702</v>
      </c>
      <c r="D201">
        <v>9603909100</v>
      </c>
      <c r="E201">
        <f>VLOOKUP(A201,'VP Food'!A:B,1,0)</f>
        <v>517855</v>
      </c>
    </row>
    <row r="202" spans="1:5">
      <c r="A202">
        <v>102583</v>
      </c>
      <c r="B202" s="118" t="s">
        <v>707</v>
      </c>
      <c r="C202" s="118" t="s">
        <v>708</v>
      </c>
      <c r="D202">
        <v>9603909100</v>
      </c>
      <c r="E202">
        <f>VLOOKUP(A202,'VP Food'!A:B,1,0)</f>
        <v>102583</v>
      </c>
    </row>
    <row r="203" spans="1:5">
      <c r="A203">
        <v>100840</v>
      </c>
      <c r="B203" s="118" t="s">
        <v>707</v>
      </c>
      <c r="C203" s="118" t="s">
        <v>708</v>
      </c>
      <c r="D203">
        <v>7616999008</v>
      </c>
      <c r="E203">
        <f>VLOOKUP(A203,'VP Food'!A:B,1,0)</f>
        <v>100840</v>
      </c>
    </row>
    <row r="204" spans="1:5">
      <c r="A204">
        <v>162604</v>
      </c>
      <c r="B204" s="118" t="s">
        <v>694</v>
      </c>
      <c r="C204" s="118" t="s">
        <v>695</v>
      </c>
      <c r="D204">
        <v>8716800000</v>
      </c>
      <c r="E204">
        <f>VLOOKUP(A204,'VP Food'!A:B,1,0)</f>
        <v>162604</v>
      </c>
    </row>
    <row r="205" spans="1:5">
      <c r="A205">
        <v>162601</v>
      </c>
      <c r="B205" s="118" t="s">
        <v>694</v>
      </c>
      <c r="C205" s="118" t="s">
        <v>695</v>
      </c>
      <c r="D205">
        <v>8716800000</v>
      </c>
      <c r="E205">
        <f>VLOOKUP(A205,'VP Food'!A:B,1,0)</f>
        <v>162601</v>
      </c>
    </row>
    <row r="206" spans="1:5">
      <c r="A206">
        <v>162607</v>
      </c>
      <c r="B206" s="118" t="s">
        <v>694</v>
      </c>
      <c r="C206" s="118" t="s">
        <v>695</v>
      </c>
      <c r="D206">
        <v>8716800000</v>
      </c>
      <c r="E206">
        <f>VLOOKUP(A206,'VP Food'!A:B,1,0)</f>
        <v>162607</v>
      </c>
    </row>
    <row r="207" spans="1:5">
      <c r="A207">
        <v>534528</v>
      </c>
      <c r="B207" s="118" t="s">
        <v>690</v>
      </c>
      <c r="C207" s="118" t="s">
        <v>691</v>
      </c>
      <c r="D207">
        <v>8716800000</v>
      </c>
      <c r="E207">
        <f>VLOOKUP(A207,'VP Food'!A:B,1,0)</f>
        <v>534528</v>
      </c>
    </row>
    <row r="208" spans="1:5">
      <c r="A208">
        <v>534527</v>
      </c>
      <c r="B208" s="118" t="s">
        <v>690</v>
      </c>
      <c r="C208" s="118" t="s">
        <v>691</v>
      </c>
      <c r="D208">
        <v>8716800000</v>
      </c>
      <c r="E208">
        <f>VLOOKUP(A208,'VP Food'!A:B,1,0)</f>
        <v>534527</v>
      </c>
    </row>
    <row r="209" spans="1:5">
      <c r="A209">
        <v>536051</v>
      </c>
      <c r="B209" s="118" t="s">
        <v>690</v>
      </c>
      <c r="C209" s="118" t="s">
        <v>691</v>
      </c>
      <c r="D209">
        <v>8716800000</v>
      </c>
      <c r="E209">
        <f>VLOOKUP(A209,'VP Food'!A:B,1,0)</f>
        <v>536051</v>
      </c>
    </row>
    <row r="210" spans="1:5">
      <c r="A210">
        <v>534526</v>
      </c>
      <c r="B210" s="118" t="s">
        <v>690</v>
      </c>
      <c r="C210" s="118" t="s">
        <v>691</v>
      </c>
      <c r="D210">
        <v>8716800000</v>
      </c>
      <c r="E210">
        <f>VLOOKUP(A210,'VP Food'!A:B,1,0)</f>
        <v>534526</v>
      </c>
    </row>
    <row r="211" spans="1:5">
      <c r="A211">
        <v>534525</v>
      </c>
      <c r="B211" s="118" t="s">
        <v>690</v>
      </c>
      <c r="C211" s="118" t="s">
        <v>691</v>
      </c>
      <c r="D211">
        <v>8716800000</v>
      </c>
      <c r="E211">
        <f>VLOOKUP(A211,'VP Food'!A:B,1,0)</f>
        <v>534525</v>
      </c>
    </row>
    <row r="212" spans="1:5">
      <c r="A212">
        <v>542470</v>
      </c>
      <c r="B212" s="118" t="s">
        <v>690</v>
      </c>
      <c r="C212" s="118" t="s">
        <v>691</v>
      </c>
      <c r="D212">
        <v>8716800000</v>
      </c>
      <c r="E212">
        <f>VLOOKUP(A212,'VP Food'!A:B,1,0)</f>
        <v>542470</v>
      </c>
    </row>
    <row r="213" spans="1:5">
      <c r="A213">
        <v>534428</v>
      </c>
      <c r="B213" s="118" t="s">
        <v>690</v>
      </c>
      <c r="C213" s="118" t="s">
        <v>691</v>
      </c>
      <c r="D213">
        <v>3926909709</v>
      </c>
      <c r="E213">
        <f>VLOOKUP(A213,'VP Food'!A:B,1,0)</f>
        <v>534428</v>
      </c>
    </row>
    <row r="214" spans="1:5">
      <c r="A214">
        <v>534429</v>
      </c>
      <c r="B214" s="118" t="s">
        <v>690</v>
      </c>
      <c r="C214" s="118" t="s">
        <v>691</v>
      </c>
      <c r="D214">
        <v>3926909709</v>
      </c>
      <c r="E214">
        <f>VLOOKUP(A214,'VP Food'!A:B,1,0)</f>
        <v>534429</v>
      </c>
    </row>
    <row r="215" spans="1:5">
      <c r="A215">
        <v>534421</v>
      </c>
      <c r="B215" s="118" t="s">
        <v>690</v>
      </c>
      <c r="C215" s="118" t="s">
        <v>691</v>
      </c>
      <c r="D215">
        <v>3926909709</v>
      </c>
      <c r="E215">
        <f>VLOOKUP(A215,'VP Food'!A:B,1,0)</f>
        <v>534421</v>
      </c>
    </row>
    <row r="216" spans="1:5">
      <c r="A216">
        <v>534426</v>
      </c>
      <c r="B216" s="118" t="s">
        <v>690</v>
      </c>
      <c r="C216" s="118" t="s">
        <v>691</v>
      </c>
      <c r="D216">
        <v>3924900009</v>
      </c>
      <c r="E216">
        <f>VLOOKUP(A216,'VP Food'!A:B,1,0)</f>
        <v>534426</v>
      </c>
    </row>
    <row r="217" spans="1:5">
      <c r="A217">
        <v>534424</v>
      </c>
      <c r="B217" s="118" t="s">
        <v>690</v>
      </c>
      <c r="C217" s="118" t="s">
        <v>691</v>
      </c>
      <c r="D217">
        <v>3926909709</v>
      </c>
      <c r="E217">
        <f>VLOOKUP(A217,'VP Food'!A:B,1,0)</f>
        <v>534424</v>
      </c>
    </row>
    <row r="218" spans="1:5">
      <c r="A218">
        <v>534422</v>
      </c>
      <c r="B218" s="118" t="s">
        <v>690</v>
      </c>
      <c r="C218" s="118" t="s">
        <v>691</v>
      </c>
      <c r="D218">
        <v>3926909709</v>
      </c>
      <c r="E218">
        <f>VLOOKUP(A218,'VP Food'!A:B,1,0)</f>
        <v>534422</v>
      </c>
    </row>
    <row r="219" spans="1:5">
      <c r="A219">
        <v>533785</v>
      </c>
      <c r="B219" s="118" t="s">
        <v>688</v>
      </c>
      <c r="C219" s="118" t="s">
        <v>689</v>
      </c>
      <c r="D219">
        <v>6307909800</v>
      </c>
      <c r="E219">
        <f>VLOOKUP(A219,'VP Food'!A:B,1,0)</f>
        <v>533785</v>
      </c>
    </row>
    <row r="220" spans="1:5">
      <c r="A220">
        <v>533787</v>
      </c>
      <c r="B220" s="118" t="s">
        <v>688</v>
      </c>
      <c r="C220" s="118" t="s">
        <v>689</v>
      </c>
      <c r="D220">
        <v>6307909800</v>
      </c>
      <c r="E220">
        <f>VLOOKUP(A220,'VP Food'!A:B,1,0)</f>
        <v>533787</v>
      </c>
    </row>
    <row r="221" spans="1:5">
      <c r="A221">
        <v>533786</v>
      </c>
      <c r="B221" s="118" t="s">
        <v>688</v>
      </c>
      <c r="C221" s="118" t="s">
        <v>689</v>
      </c>
      <c r="D221">
        <v>6307909800</v>
      </c>
      <c r="E221">
        <f>VLOOKUP(A221,'VP Food'!A:B,1,0)</f>
        <v>533786</v>
      </c>
    </row>
    <row r="222" spans="1:5">
      <c r="A222">
        <v>533789</v>
      </c>
      <c r="B222" s="118" t="s">
        <v>682</v>
      </c>
      <c r="C222" s="118" t="s">
        <v>702</v>
      </c>
      <c r="D222">
        <v>7326909807</v>
      </c>
      <c r="E222">
        <f>VLOOKUP(A222,'VP Food'!A:B,1,0)</f>
        <v>533789</v>
      </c>
    </row>
    <row r="223" spans="1:5">
      <c r="A223">
        <v>160816</v>
      </c>
      <c r="B223" s="118" t="s">
        <v>690</v>
      </c>
      <c r="C223" s="118" t="s">
        <v>691</v>
      </c>
      <c r="D223">
        <v>3926909709</v>
      </c>
      <c r="E223">
        <f>VLOOKUP(A223,'VP Food'!A:B,1,0)</f>
        <v>160816</v>
      </c>
    </row>
    <row r="224" spans="1:5">
      <c r="A224">
        <v>160551</v>
      </c>
      <c r="B224" s="118" t="s">
        <v>690</v>
      </c>
      <c r="C224" s="118" t="s">
        <v>691</v>
      </c>
      <c r="D224">
        <v>3926909709</v>
      </c>
      <c r="E224">
        <f>VLOOKUP(A224,'VP Food'!A:B,1,0)</f>
        <v>160551</v>
      </c>
    </row>
    <row r="225" spans="1:5">
      <c r="A225">
        <v>160555</v>
      </c>
      <c r="B225" s="118" t="s">
        <v>690</v>
      </c>
      <c r="C225" s="118" t="s">
        <v>691</v>
      </c>
      <c r="D225">
        <v>3926909709</v>
      </c>
      <c r="E225">
        <f>VLOOKUP(A225,'VP Food'!A:B,1,0)</f>
        <v>160555</v>
      </c>
    </row>
    <row r="226" spans="1:5">
      <c r="A226">
        <v>160583</v>
      </c>
      <c r="B226" s="118" t="s">
        <v>688</v>
      </c>
      <c r="C226" s="118" t="s">
        <v>689</v>
      </c>
      <c r="D226">
        <v>3926909709</v>
      </c>
      <c r="E226">
        <f>VLOOKUP(A226,'VP Food'!A:B,1,0)</f>
        <v>160583</v>
      </c>
    </row>
    <row r="227" spans="1:5">
      <c r="A227">
        <v>169668</v>
      </c>
      <c r="B227" s="118" t="s">
        <v>690</v>
      </c>
      <c r="C227" s="118" t="s">
        <v>691</v>
      </c>
      <c r="D227">
        <v>3926909709</v>
      </c>
      <c r="E227">
        <f>VLOOKUP(A227,'VP Food'!A:B,1,0)</f>
        <v>169668</v>
      </c>
    </row>
    <row r="228" spans="1:5">
      <c r="A228">
        <v>160591</v>
      </c>
      <c r="B228" s="118" t="s">
        <v>690</v>
      </c>
      <c r="C228" s="118" t="s">
        <v>691</v>
      </c>
      <c r="D228">
        <v>3926909709</v>
      </c>
      <c r="E228">
        <f>VLOOKUP(A228,'VP Food'!A:B,1,0)</f>
        <v>160591</v>
      </c>
    </row>
    <row r="229" spans="1:5">
      <c r="A229">
        <v>160562</v>
      </c>
      <c r="B229" s="118" t="s">
        <v>688</v>
      </c>
      <c r="C229" s="118" t="s">
        <v>689</v>
      </c>
      <c r="D229">
        <v>3926909709</v>
      </c>
      <c r="E229">
        <f>VLOOKUP(A229,'VP Food'!A:B,1,0)</f>
        <v>160562</v>
      </c>
    </row>
    <row r="230" spans="1:5">
      <c r="A230">
        <v>160565</v>
      </c>
      <c r="B230" s="118" t="s">
        <v>688</v>
      </c>
      <c r="C230" s="118" t="s">
        <v>689</v>
      </c>
      <c r="D230">
        <v>3926909709</v>
      </c>
      <c r="E230">
        <f>VLOOKUP(A230,'VP Food'!A:B,1,0)</f>
        <v>160565</v>
      </c>
    </row>
    <row r="231" spans="1:5">
      <c r="A231">
        <v>160567</v>
      </c>
      <c r="B231" s="118" t="s">
        <v>688</v>
      </c>
      <c r="C231" s="118" t="s">
        <v>689</v>
      </c>
      <c r="D231">
        <v>3926909709</v>
      </c>
      <c r="E231">
        <f>VLOOKUP(A231,'VP Food'!A:B,1,0)</f>
        <v>160567</v>
      </c>
    </row>
    <row r="232" spans="1:5">
      <c r="A232">
        <v>533853</v>
      </c>
      <c r="B232" s="118" t="s">
        <v>690</v>
      </c>
      <c r="C232" s="118" t="s">
        <v>691</v>
      </c>
      <c r="D232">
        <v>3926909709</v>
      </c>
      <c r="E232">
        <f>VLOOKUP(A232,'VP Food'!A:B,1,0)</f>
        <v>533853</v>
      </c>
    </row>
    <row r="233" spans="1:5">
      <c r="A233">
        <v>161892</v>
      </c>
      <c r="B233" s="118" t="s">
        <v>690</v>
      </c>
      <c r="C233" s="118" t="s">
        <v>691</v>
      </c>
      <c r="D233">
        <v>3926909709</v>
      </c>
      <c r="E233">
        <f>VLOOKUP(A233,'VP Food'!A:B,1,0)</f>
        <v>161892</v>
      </c>
    </row>
    <row r="234" spans="1:5">
      <c r="A234">
        <v>160559</v>
      </c>
      <c r="B234" s="118" t="s">
        <v>692</v>
      </c>
      <c r="C234" s="118" t="s">
        <v>711</v>
      </c>
      <c r="D234">
        <v>7616999008</v>
      </c>
      <c r="E234">
        <f>VLOOKUP(A234,'VP Food'!A:B,1,0)</f>
        <v>160559</v>
      </c>
    </row>
    <row r="235" spans="1:5">
      <c r="A235" t="s">
        <v>425</v>
      </c>
      <c r="B235" s="118" t="s">
        <v>692</v>
      </c>
      <c r="C235" s="118" t="s">
        <v>711</v>
      </c>
      <c r="D235">
        <v>7616999008</v>
      </c>
      <c r="E235" t="str">
        <f>VLOOKUP(A235,'VP Food'!A:B,1,0)</f>
        <v>160559 брендированные</v>
      </c>
    </row>
    <row r="236" spans="1:5">
      <c r="A236">
        <v>160557</v>
      </c>
      <c r="B236" s="118" t="s">
        <v>692</v>
      </c>
      <c r="C236" s="118" t="s">
        <v>711</v>
      </c>
      <c r="D236">
        <v>7616999008</v>
      </c>
      <c r="E236">
        <f>VLOOKUP(A236,'VP Food'!A:B,1,0)</f>
        <v>160557</v>
      </c>
    </row>
    <row r="237" spans="1:5">
      <c r="A237" t="s">
        <v>428</v>
      </c>
      <c r="B237" s="118" t="s">
        <v>692</v>
      </c>
      <c r="C237" s="118" t="s">
        <v>711</v>
      </c>
      <c r="D237">
        <v>7616999008</v>
      </c>
      <c r="E237" t="str">
        <f>VLOOKUP(A237,'VP Food'!A:B,1,0)</f>
        <v>160557 брендированные</v>
      </c>
    </row>
    <row r="238" spans="1:5">
      <c r="A238">
        <v>534459</v>
      </c>
      <c r="B238" s="118" t="s">
        <v>682</v>
      </c>
      <c r="C238" s="118" t="s">
        <v>702</v>
      </c>
      <c r="D238">
        <v>3926909709</v>
      </c>
      <c r="E238">
        <f>VLOOKUP(A238,'VP Food'!A:B,1,0)</f>
        <v>534459</v>
      </c>
    </row>
    <row r="239" spans="1:5">
      <c r="A239">
        <v>534436</v>
      </c>
      <c r="B239" s="118" t="s">
        <v>682</v>
      </c>
      <c r="C239" s="118" t="s">
        <v>702</v>
      </c>
      <c r="D239">
        <v>3926909709</v>
      </c>
      <c r="E239">
        <f>VLOOKUP(A239,'VP Food'!A:B,1,0)</f>
        <v>534436</v>
      </c>
    </row>
    <row r="240" spans="1:5">
      <c r="A240">
        <v>534458</v>
      </c>
      <c r="B240" s="118" t="s">
        <v>682</v>
      </c>
      <c r="C240" s="118" t="s">
        <v>702</v>
      </c>
      <c r="D240">
        <v>3926909709</v>
      </c>
      <c r="E240">
        <f>VLOOKUP(A240,'VP Food'!A:B,1,0)</f>
        <v>534458</v>
      </c>
    </row>
    <row r="241" spans="1:5">
      <c r="A241">
        <v>160681</v>
      </c>
      <c r="B241" s="118" t="s">
        <v>690</v>
      </c>
      <c r="C241" s="118" t="s">
        <v>691</v>
      </c>
      <c r="D241">
        <v>3926909709</v>
      </c>
      <c r="E241">
        <f>VLOOKUP(A241,'VP Food'!A:B,1,0)</f>
        <v>160681</v>
      </c>
    </row>
    <row r="242" spans="1:5">
      <c r="A242">
        <v>514792</v>
      </c>
      <c r="B242" s="118" t="s">
        <v>694</v>
      </c>
      <c r="C242" s="118" t="s">
        <v>695</v>
      </c>
      <c r="D242">
        <v>6307909800</v>
      </c>
      <c r="E242">
        <f>VLOOKUP(A242,'VP Food'!A:B,1,0)</f>
        <v>514792</v>
      </c>
    </row>
    <row r="243" spans="1:5">
      <c r="A243">
        <v>120820</v>
      </c>
      <c r="B243" s="118" t="s">
        <v>682</v>
      </c>
      <c r="C243" s="118" t="s">
        <v>702</v>
      </c>
      <c r="D243">
        <v>7326909807</v>
      </c>
      <c r="E243">
        <f>VLOOKUP(A243,'VP Food'!A:B,1,0)</f>
        <v>120820</v>
      </c>
    </row>
    <row r="244" spans="1:5">
      <c r="A244">
        <v>120810</v>
      </c>
      <c r="B244" s="118" t="s">
        <v>682</v>
      </c>
      <c r="C244" s="118" t="s">
        <v>702</v>
      </c>
      <c r="D244">
        <v>3926909709</v>
      </c>
      <c r="E244">
        <f>VLOOKUP(A244,'VP Food'!A:B,1,0)</f>
        <v>120810</v>
      </c>
    </row>
    <row r="245" spans="1:5">
      <c r="A245">
        <v>120809</v>
      </c>
      <c r="B245" s="118" t="s">
        <v>682</v>
      </c>
      <c r="C245" s="118" t="s">
        <v>702</v>
      </c>
      <c r="D245">
        <v>3926909709</v>
      </c>
      <c r="E245">
        <f>VLOOKUP(A245,'VP Food'!A:B,1,0)</f>
        <v>120809</v>
      </c>
    </row>
    <row r="246" spans="1:5">
      <c r="A246">
        <v>145150</v>
      </c>
      <c r="B246" s="118" t="s">
        <v>694</v>
      </c>
      <c r="C246" s="118" t="s">
        <v>695</v>
      </c>
      <c r="D246">
        <v>8716800000</v>
      </c>
      <c r="E246">
        <f>VLOOKUP(A246,'VP Food'!A:B,1,0)</f>
        <v>145150</v>
      </c>
    </row>
    <row r="247" spans="1:5">
      <c r="A247">
        <v>145117</v>
      </c>
      <c r="B247" s="118" t="s">
        <v>694</v>
      </c>
      <c r="C247" s="118" t="s">
        <v>695</v>
      </c>
      <c r="D247">
        <v>8716800000</v>
      </c>
      <c r="E247">
        <f>VLOOKUP(A247,'VP Food'!A:B,1,0)</f>
        <v>145117</v>
      </c>
    </row>
    <row r="248" spans="1:5">
      <c r="A248">
        <v>145119</v>
      </c>
      <c r="B248" s="118" t="s">
        <v>694</v>
      </c>
      <c r="C248" s="118" t="s">
        <v>695</v>
      </c>
      <c r="D248">
        <v>8716800000</v>
      </c>
      <c r="E248">
        <f>VLOOKUP(A248,'VP Food'!A:B,1,0)</f>
        <v>145119</v>
      </c>
    </row>
    <row r="249" spans="1:5">
      <c r="A249">
        <v>143731</v>
      </c>
      <c r="B249" s="118" t="s">
        <v>694</v>
      </c>
      <c r="C249" s="118" t="s">
        <v>695</v>
      </c>
      <c r="D249">
        <v>6307909800</v>
      </c>
      <c r="E249">
        <f>VLOOKUP(A249,'VP Food'!A:B,1,0)</f>
        <v>143731</v>
      </c>
    </row>
    <row r="250" spans="1:5">
      <c r="A250">
        <v>143535</v>
      </c>
      <c r="B250" s="118" t="s">
        <v>694</v>
      </c>
      <c r="C250" s="118" t="s">
        <v>695</v>
      </c>
      <c r="D250">
        <v>6307909800</v>
      </c>
      <c r="E250">
        <f>VLOOKUP(A250,'VP Food'!A:B,1,0)</f>
        <v>143535</v>
      </c>
    </row>
    <row r="251" spans="1:5">
      <c r="A251">
        <v>120806</v>
      </c>
      <c r="B251" s="118" t="s">
        <v>682</v>
      </c>
      <c r="C251" s="118" t="s">
        <v>702</v>
      </c>
      <c r="D251">
        <v>3926909709</v>
      </c>
      <c r="E251">
        <f>VLOOKUP(A251,'VP Food'!A:B,1,0)</f>
        <v>120806</v>
      </c>
    </row>
    <row r="252" spans="1:5">
      <c r="A252">
        <v>120822</v>
      </c>
      <c r="B252" s="118" t="s">
        <v>682</v>
      </c>
      <c r="C252" s="118" t="s">
        <v>702</v>
      </c>
      <c r="D252">
        <v>3926909709</v>
      </c>
      <c r="E252">
        <f>VLOOKUP(A252,'VP Food'!A:B,1,0)</f>
        <v>120822</v>
      </c>
    </row>
    <row r="253" spans="1:5">
      <c r="A253">
        <v>120943</v>
      </c>
      <c r="B253" s="118" t="s">
        <v>682</v>
      </c>
      <c r="C253" s="118" t="s">
        <v>702</v>
      </c>
      <c r="D253">
        <v>3926909709</v>
      </c>
      <c r="E253">
        <f>VLOOKUP(A253,'VP Food'!A:B,1,0)</f>
        <v>120943</v>
      </c>
    </row>
    <row r="254" spans="1:5">
      <c r="A254">
        <v>125949</v>
      </c>
      <c r="B254" s="118" t="s">
        <v>682</v>
      </c>
      <c r="C254" s="118" t="s">
        <v>702</v>
      </c>
      <c r="D254">
        <v>3926909709</v>
      </c>
      <c r="E254">
        <f>VLOOKUP(A254,'VP Food'!A:B,1,0)</f>
        <v>125949</v>
      </c>
    </row>
    <row r="255" spans="1:5">
      <c r="A255">
        <v>541572</v>
      </c>
      <c r="B255" s="118" t="s">
        <v>690</v>
      </c>
      <c r="C255" s="118" t="s">
        <v>691</v>
      </c>
      <c r="D255">
        <v>3926909709</v>
      </c>
      <c r="E255">
        <f>VLOOKUP(A255,'VP Food'!A:B,1,0)</f>
        <v>541572</v>
      </c>
    </row>
    <row r="256" spans="1:5">
      <c r="A256">
        <v>508527</v>
      </c>
      <c r="B256" s="118" t="s">
        <v>698</v>
      </c>
      <c r="C256" s="118" t="s">
        <v>699</v>
      </c>
      <c r="D256">
        <v>7604299000</v>
      </c>
      <c r="E256">
        <f>VLOOKUP(A256,'VP Food'!A:B,1,0)</f>
        <v>508527</v>
      </c>
    </row>
    <row r="257" spans="1:5">
      <c r="A257">
        <v>508526</v>
      </c>
      <c r="B257" s="118" t="s">
        <v>703</v>
      </c>
      <c r="C257" s="118" t="s">
        <v>704</v>
      </c>
      <c r="D257">
        <v>7326909807</v>
      </c>
      <c r="E257">
        <f>VLOOKUP(A257,'VP Food'!A:B,1,0)</f>
        <v>508526</v>
      </c>
    </row>
    <row r="258" spans="1:5">
      <c r="A258">
        <v>508239</v>
      </c>
      <c r="B258" s="118" t="s">
        <v>682</v>
      </c>
      <c r="C258" s="118" t="s">
        <v>702</v>
      </c>
      <c r="D258">
        <v>3926909709</v>
      </c>
      <c r="E258">
        <f>VLOOKUP(A258,'VP Food'!A:B,1,0)</f>
        <v>508239</v>
      </c>
    </row>
    <row r="259" spans="1:5">
      <c r="A259">
        <v>509266</v>
      </c>
      <c r="B259" s="118" t="s">
        <v>682</v>
      </c>
      <c r="C259" s="118" t="s">
        <v>702</v>
      </c>
      <c r="D259">
        <v>3926909709</v>
      </c>
      <c r="E259">
        <f>VLOOKUP(A259,'VP Food'!A:B,1,0)</f>
        <v>509266</v>
      </c>
    </row>
    <row r="260" spans="1:5">
      <c r="A260">
        <v>509265</v>
      </c>
      <c r="B260" s="118" t="s">
        <v>682</v>
      </c>
      <c r="C260" s="118" t="s">
        <v>702</v>
      </c>
      <c r="D260">
        <v>3926909709</v>
      </c>
      <c r="E260">
        <f>VLOOKUP(A260,'VP Food'!A:B,1,0)</f>
        <v>509265</v>
      </c>
    </row>
    <row r="261" spans="1:5">
      <c r="A261">
        <v>513239</v>
      </c>
      <c r="B261" s="118" t="s">
        <v>694</v>
      </c>
      <c r="C261" s="118" t="s">
        <v>695</v>
      </c>
      <c r="D261" t="s">
        <v>240</v>
      </c>
      <c r="E261">
        <f>VLOOKUP(A261,'VP Food'!A:B,1,0)</f>
        <v>513239</v>
      </c>
    </row>
    <row r="262" spans="1:5">
      <c r="A262">
        <v>509264</v>
      </c>
      <c r="B262" s="118" t="s">
        <v>682</v>
      </c>
      <c r="C262" s="118" t="s">
        <v>702</v>
      </c>
      <c r="D262">
        <v>3926909709</v>
      </c>
      <c r="E262">
        <f>VLOOKUP(A262,'VP Food'!A:B,1,0)</f>
        <v>509264</v>
      </c>
    </row>
    <row r="263" spans="1:5">
      <c r="A263">
        <v>166390</v>
      </c>
      <c r="B263" s="118" t="s">
        <v>694</v>
      </c>
      <c r="C263" s="118" t="s">
        <v>695</v>
      </c>
      <c r="D263">
        <v>9603909900</v>
      </c>
      <c r="E263">
        <f>VLOOKUP(A263,'VP Food'!A:B,1,0)</f>
        <v>166390</v>
      </c>
    </row>
    <row r="264" spans="1:5">
      <c r="A264">
        <v>100813</v>
      </c>
      <c r="B264" s="118" t="s">
        <v>682</v>
      </c>
      <c r="C264" s="118" t="s">
        <v>702</v>
      </c>
      <c r="D264">
        <v>9603909900</v>
      </c>
      <c r="E264">
        <f>VLOOKUP(A264,'VP Food'!A:B,1,0)</f>
        <v>100813</v>
      </c>
    </row>
    <row r="265" spans="1:5">
      <c r="A265">
        <v>100812</v>
      </c>
      <c r="B265" s="118" t="s">
        <v>682</v>
      </c>
      <c r="C265" s="118" t="s">
        <v>702</v>
      </c>
      <c r="D265">
        <v>9603909900</v>
      </c>
      <c r="E265">
        <f>VLOOKUP(A265,'VP Food'!A:B,1,0)</f>
        <v>100812</v>
      </c>
    </row>
    <row r="266" spans="1:5">
      <c r="A266">
        <v>500208</v>
      </c>
      <c r="B266" s="118" t="s">
        <v>682</v>
      </c>
      <c r="C266" s="118" t="s">
        <v>702</v>
      </c>
      <c r="D266">
        <v>6307109000</v>
      </c>
      <c r="E266">
        <f>VLOOKUP(A266,'VP Food'!A:B,1,0)</f>
        <v>500208</v>
      </c>
    </row>
    <row r="267" spans="1:5">
      <c r="A267">
        <v>500207</v>
      </c>
      <c r="B267" s="118" t="s">
        <v>682</v>
      </c>
      <c r="C267" s="118" t="s">
        <v>702</v>
      </c>
      <c r="D267">
        <v>6307109000</v>
      </c>
      <c r="E267">
        <f>VLOOKUP(A267,'VP Food'!A:B,1,0)</f>
        <v>500207</v>
      </c>
    </row>
    <row r="268" spans="1:5">
      <c r="A268">
        <v>500210</v>
      </c>
      <c r="B268" s="118" t="s">
        <v>682</v>
      </c>
      <c r="C268" s="118" t="s">
        <v>702</v>
      </c>
      <c r="D268">
        <v>9603909900</v>
      </c>
      <c r="E268">
        <f>VLOOKUP(A268,'VP Food'!A:B,1,0)</f>
        <v>500210</v>
      </c>
    </row>
    <row r="269" spans="1:5">
      <c r="A269">
        <v>500209</v>
      </c>
      <c r="B269" s="118" t="s">
        <v>682</v>
      </c>
      <c r="C269" s="118" t="s">
        <v>702</v>
      </c>
      <c r="D269">
        <v>9603909900</v>
      </c>
      <c r="E269">
        <f>VLOOKUP(A269,'VP Food'!A:B,1,0)</f>
        <v>500209</v>
      </c>
    </row>
    <row r="270" spans="1:5">
      <c r="A270">
        <v>500117</v>
      </c>
      <c r="B270" s="118" t="s">
        <v>682</v>
      </c>
      <c r="C270" s="118" t="s">
        <v>702</v>
      </c>
      <c r="D270">
        <v>7616999008</v>
      </c>
      <c r="E270">
        <f>VLOOKUP(A270,'VP Food'!A:B,1,0)</f>
        <v>500117</v>
      </c>
    </row>
    <row r="271" spans="1:5">
      <c r="A271">
        <v>500116</v>
      </c>
      <c r="B271" s="118" t="s">
        <v>682</v>
      </c>
      <c r="C271" s="118" t="s">
        <v>702</v>
      </c>
      <c r="D271">
        <v>7616999008</v>
      </c>
      <c r="E271">
        <f>VLOOKUP(A271,'VP Food'!A:B,1,0)</f>
        <v>500116</v>
      </c>
    </row>
    <row r="272" spans="1:5">
      <c r="A272">
        <v>500115</v>
      </c>
      <c r="B272" s="118" t="s">
        <v>682</v>
      </c>
      <c r="C272" s="118" t="s">
        <v>702</v>
      </c>
      <c r="D272">
        <v>7616999008</v>
      </c>
      <c r="E272">
        <f>VLOOKUP(A272,'VP Food'!A:B,1,0)</f>
        <v>500115</v>
      </c>
    </row>
    <row r="273" spans="1:5">
      <c r="A273">
        <v>500118</v>
      </c>
      <c r="B273" s="118" t="s">
        <v>682</v>
      </c>
      <c r="C273" s="118" t="s">
        <v>702</v>
      </c>
      <c r="D273">
        <v>3926909709</v>
      </c>
      <c r="E273">
        <f>VLOOKUP(A273,'VP Food'!A:B,1,0)</f>
        <v>500118</v>
      </c>
    </row>
    <row r="274" spans="1:5">
      <c r="A274">
        <v>500213</v>
      </c>
      <c r="B274" s="118" t="s">
        <v>682</v>
      </c>
      <c r="C274" s="118" t="s">
        <v>702</v>
      </c>
      <c r="D274">
        <v>3926909709</v>
      </c>
      <c r="E274">
        <f>VLOOKUP(A274,'VP Food'!A:B,1,0)</f>
        <v>500213</v>
      </c>
    </row>
    <row r="275" spans="1:5">
      <c r="A275">
        <v>100814</v>
      </c>
      <c r="B275" s="118" t="s">
        <v>703</v>
      </c>
      <c r="C275" s="118" t="s">
        <v>704</v>
      </c>
      <c r="D275">
        <v>8207909900</v>
      </c>
      <c r="E275">
        <f>VLOOKUP(A275,'VP Food'!A:B,1,0)</f>
        <v>100814</v>
      </c>
    </row>
    <row r="276" spans="1:5">
      <c r="A276">
        <v>500148</v>
      </c>
      <c r="B276" s="118" t="s">
        <v>682</v>
      </c>
      <c r="C276" s="118" t="s">
        <v>702</v>
      </c>
      <c r="D276">
        <v>3926909709</v>
      </c>
      <c r="E276">
        <f>VLOOKUP(A276,'VP Food'!A:B,1,0)</f>
        <v>500148</v>
      </c>
    </row>
    <row r="277" spans="1:5">
      <c r="A277">
        <v>100800</v>
      </c>
      <c r="B277" s="118" t="s">
        <v>712</v>
      </c>
      <c r="C277" s="118" t="s">
        <v>713</v>
      </c>
      <c r="D277">
        <v>4015190000</v>
      </c>
      <c r="E277">
        <f>VLOOKUP(A277,'VP Food'!A:B,1,0)</f>
        <v>100800</v>
      </c>
    </row>
    <row r="278" spans="1:5">
      <c r="A278">
        <v>100801</v>
      </c>
      <c r="B278" s="118" t="s">
        <v>712</v>
      </c>
      <c r="C278" s="118" t="s">
        <v>713</v>
      </c>
      <c r="D278">
        <v>4015190000</v>
      </c>
      <c r="E278">
        <f>VLOOKUP(A278,'VP Food'!A:B,1,0)</f>
        <v>100801</v>
      </c>
    </row>
    <row r="279" spans="1:5">
      <c r="A279">
        <v>100802</v>
      </c>
      <c r="B279" s="118" t="s">
        <v>712</v>
      </c>
      <c r="C279" s="118" t="s">
        <v>713</v>
      </c>
      <c r="D279">
        <v>4015190000</v>
      </c>
      <c r="E279">
        <f>VLOOKUP(A279,'VP Food'!A:B,1,0)</f>
        <v>100802</v>
      </c>
    </row>
    <row r="280" spans="1:5">
      <c r="A280">
        <v>102592</v>
      </c>
      <c r="B280" s="118" t="s">
        <v>712</v>
      </c>
      <c r="C280" s="118" t="s">
        <v>713</v>
      </c>
      <c r="D280">
        <v>4015190000</v>
      </c>
      <c r="E280">
        <f>VLOOKUP(A280,'VP Food'!A:B,1,0)</f>
        <v>102592</v>
      </c>
    </row>
    <row r="281" spans="1:5">
      <c r="A281">
        <v>137975</v>
      </c>
      <c r="B281" s="118" t="s">
        <v>712</v>
      </c>
      <c r="C281" s="118" t="s">
        <v>713</v>
      </c>
      <c r="D281">
        <v>4015190000</v>
      </c>
      <c r="E281">
        <f>VLOOKUP(A281,'VP Food'!A:B,1,0)</f>
        <v>137975</v>
      </c>
    </row>
    <row r="282" spans="1:5">
      <c r="A282">
        <v>100752</v>
      </c>
      <c r="B282" s="118" t="s">
        <v>712</v>
      </c>
      <c r="C282" s="118" t="s">
        <v>713</v>
      </c>
      <c r="D282">
        <v>4015190000</v>
      </c>
      <c r="E282">
        <f>VLOOKUP(A282,'VP Food'!A:B,1,0)</f>
        <v>100752</v>
      </c>
    </row>
    <row r="283" spans="1:5">
      <c r="A283">
        <v>100749</v>
      </c>
      <c r="B283" s="118" t="s">
        <v>712</v>
      </c>
      <c r="C283" s="118" t="s">
        <v>713</v>
      </c>
      <c r="D283">
        <v>4015190000</v>
      </c>
      <c r="E283">
        <f>VLOOKUP(A283,'VP Food'!A:B,1,0)</f>
        <v>100749</v>
      </c>
    </row>
    <row r="284" spans="1:5">
      <c r="A284">
        <v>100758</v>
      </c>
      <c r="B284" s="118" t="s">
        <v>712</v>
      </c>
      <c r="C284" s="118" t="s">
        <v>713</v>
      </c>
      <c r="D284">
        <v>4015190000</v>
      </c>
      <c r="E284">
        <f>VLOOKUP(A284,'VP Food'!A:B,1,0)</f>
        <v>100758</v>
      </c>
    </row>
    <row r="285" spans="1:5">
      <c r="A285">
        <v>100755</v>
      </c>
      <c r="B285" s="118" t="s">
        <v>712</v>
      </c>
      <c r="C285" s="118" t="s">
        <v>713</v>
      </c>
      <c r="D285">
        <v>4015190000</v>
      </c>
      <c r="E285">
        <f>VLOOKUP(A285,'VP Food'!A:B,1,0)</f>
        <v>100755</v>
      </c>
    </row>
    <row r="286" spans="1:5">
      <c r="A286">
        <v>100753</v>
      </c>
      <c r="B286" s="118" t="s">
        <v>712</v>
      </c>
      <c r="C286" s="118" t="s">
        <v>713</v>
      </c>
      <c r="D286">
        <v>4015190000</v>
      </c>
      <c r="E286">
        <f>VLOOKUP(A286,'VP Food'!A:B,1,0)</f>
        <v>100753</v>
      </c>
    </row>
    <row r="287" spans="1:5">
      <c r="A287">
        <v>100750</v>
      </c>
      <c r="B287" s="118" t="s">
        <v>712</v>
      </c>
      <c r="C287" s="118" t="s">
        <v>713</v>
      </c>
      <c r="D287">
        <v>4015190000</v>
      </c>
      <c r="E287">
        <f>VLOOKUP(A287,'VP Food'!A:B,1,0)</f>
        <v>100750</v>
      </c>
    </row>
    <row r="288" spans="1:5">
      <c r="A288">
        <v>100759</v>
      </c>
      <c r="B288" s="118" t="s">
        <v>712</v>
      </c>
      <c r="C288" s="118" t="s">
        <v>713</v>
      </c>
      <c r="D288">
        <v>4015190000</v>
      </c>
      <c r="E288">
        <f>VLOOKUP(A288,'VP Food'!A:B,1,0)</f>
        <v>100759</v>
      </c>
    </row>
    <row r="289" spans="1:5">
      <c r="A289">
        <v>100756</v>
      </c>
      <c r="B289" s="118" t="s">
        <v>712</v>
      </c>
      <c r="C289" s="118" t="s">
        <v>713</v>
      </c>
      <c r="D289">
        <v>4015190000</v>
      </c>
      <c r="E289">
        <f>VLOOKUP(A289,'VP Food'!A:B,1,0)</f>
        <v>100756</v>
      </c>
    </row>
    <row r="290" spans="1:5">
      <c r="A290">
        <v>100754</v>
      </c>
      <c r="B290" s="118" t="s">
        <v>712</v>
      </c>
      <c r="C290" s="118" t="s">
        <v>713</v>
      </c>
      <c r="D290">
        <v>4015190000</v>
      </c>
      <c r="E290">
        <f>VLOOKUP(A290,'VP Food'!A:B,1,0)</f>
        <v>100754</v>
      </c>
    </row>
    <row r="291" spans="1:5">
      <c r="A291">
        <v>100751</v>
      </c>
      <c r="B291" s="118" t="s">
        <v>712</v>
      </c>
      <c r="C291" s="118" t="s">
        <v>713</v>
      </c>
      <c r="D291">
        <v>4015190000</v>
      </c>
      <c r="E291">
        <f>VLOOKUP(A291,'VP Food'!A:B,1,0)</f>
        <v>100751</v>
      </c>
    </row>
    <row r="292" spans="1:5">
      <c r="A292">
        <v>100760</v>
      </c>
      <c r="B292" s="118" t="s">
        <v>712</v>
      </c>
      <c r="C292" s="118" t="s">
        <v>713</v>
      </c>
      <c r="D292">
        <v>4015190000</v>
      </c>
      <c r="E292">
        <f>VLOOKUP(A292,'VP Food'!A:B,1,0)</f>
        <v>100760</v>
      </c>
    </row>
    <row r="293" spans="1:5">
      <c r="A293">
        <v>100757</v>
      </c>
      <c r="B293" s="118" t="s">
        <v>712</v>
      </c>
      <c r="C293" s="118" t="s">
        <v>713</v>
      </c>
      <c r="D293">
        <v>4015190000</v>
      </c>
      <c r="E293">
        <f>VLOOKUP(A293,'VP Food'!A:B,1,0)</f>
        <v>100757</v>
      </c>
    </row>
    <row r="294" spans="1:5">
      <c r="A294">
        <v>102590</v>
      </c>
      <c r="B294" s="118" t="s">
        <v>712</v>
      </c>
      <c r="C294" s="118" t="s">
        <v>713</v>
      </c>
      <c r="D294">
        <v>4015190000</v>
      </c>
      <c r="E294">
        <f>VLOOKUP(A294,'VP Food'!A:B,1,0)</f>
        <v>102590</v>
      </c>
    </row>
    <row r="295" spans="1:5">
      <c r="A295">
        <v>102589</v>
      </c>
      <c r="B295" s="118" t="s">
        <v>712</v>
      </c>
      <c r="C295" s="118" t="s">
        <v>713</v>
      </c>
      <c r="D295">
        <v>4015190000</v>
      </c>
      <c r="E295">
        <f>VLOOKUP(A295,'VP Food'!A:B,1,0)</f>
        <v>102589</v>
      </c>
    </row>
    <row r="296" spans="1:5">
      <c r="A296">
        <v>102591</v>
      </c>
      <c r="B296" s="118" t="s">
        <v>712</v>
      </c>
      <c r="C296" s="118" t="s">
        <v>713</v>
      </c>
      <c r="D296">
        <v>4015190000</v>
      </c>
      <c r="E296">
        <f>VLOOKUP(A296,'VP Food'!A:B,1,0)</f>
        <v>102591</v>
      </c>
    </row>
    <row r="297" spans="1:5">
      <c r="A297">
        <v>101022</v>
      </c>
      <c r="B297" s="118" t="s">
        <v>712</v>
      </c>
      <c r="C297" s="118" t="s">
        <v>713</v>
      </c>
      <c r="D297">
        <v>4015190000</v>
      </c>
      <c r="E297">
        <f>VLOOKUP(A297,'VP Food'!A:B,1,0)</f>
        <v>101022</v>
      </c>
    </row>
    <row r="298" spans="1:5">
      <c r="A298">
        <v>101016</v>
      </c>
      <c r="B298" s="118" t="s">
        <v>712</v>
      </c>
      <c r="C298" s="118" t="s">
        <v>713</v>
      </c>
      <c r="D298">
        <v>4015190000</v>
      </c>
      <c r="E298">
        <f>VLOOKUP(A298,'VP Food'!A:B,1,0)</f>
        <v>101016</v>
      </c>
    </row>
    <row r="299" spans="1:5">
      <c r="A299">
        <v>101017</v>
      </c>
      <c r="B299" s="118" t="s">
        <v>712</v>
      </c>
      <c r="C299" s="118" t="s">
        <v>713</v>
      </c>
      <c r="D299">
        <v>4015190000</v>
      </c>
      <c r="E299">
        <f>VLOOKUP(A299,'VP Food'!A:B,1,0)</f>
        <v>101017</v>
      </c>
    </row>
    <row r="300" spans="1:5">
      <c r="A300">
        <v>101018</v>
      </c>
      <c r="B300" s="118" t="s">
        <v>712</v>
      </c>
      <c r="C300" s="118" t="s">
        <v>713</v>
      </c>
      <c r="D300">
        <v>4015190000</v>
      </c>
      <c r="E300">
        <f>VLOOKUP(A300,'VP Food'!A:B,1,0)</f>
        <v>101018</v>
      </c>
    </row>
    <row r="301" spans="1:5">
      <c r="A301">
        <v>102588</v>
      </c>
      <c r="B301" s="118" t="s">
        <v>712</v>
      </c>
      <c r="C301" s="118" t="s">
        <v>713</v>
      </c>
      <c r="D301">
        <v>4015190000</v>
      </c>
      <c r="E301">
        <f>VLOOKUP(A301,'VP Food'!A:B,1,0)</f>
        <v>102588</v>
      </c>
    </row>
    <row r="302" spans="1:5">
      <c r="A302">
        <v>120267</v>
      </c>
      <c r="B302" s="118" t="s">
        <v>712</v>
      </c>
      <c r="C302" s="118" t="s">
        <v>713</v>
      </c>
      <c r="D302">
        <v>4015190000</v>
      </c>
      <c r="E302">
        <f>VLOOKUP(A302,'VP Food'!A:B,1,0)</f>
        <v>120267</v>
      </c>
    </row>
    <row r="303" spans="1:5">
      <c r="A303">
        <v>120268</v>
      </c>
      <c r="B303" s="118" t="s">
        <v>712</v>
      </c>
      <c r="C303" s="118" t="s">
        <v>713</v>
      </c>
      <c r="D303">
        <v>4015190000</v>
      </c>
      <c r="E303">
        <f>VLOOKUP(A303,'VP Food'!A:B,1,0)</f>
        <v>120268</v>
      </c>
    </row>
    <row r="304" spans="1:5">
      <c r="A304">
        <v>120269</v>
      </c>
      <c r="B304" s="118" t="s">
        <v>712</v>
      </c>
      <c r="C304" s="118" t="s">
        <v>713</v>
      </c>
      <c r="D304">
        <v>4015190000</v>
      </c>
      <c r="E304">
        <f>VLOOKUP(A304,'VP Food'!A:B,1,0)</f>
        <v>120269</v>
      </c>
    </row>
    <row r="305" spans="1:5">
      <c r="A305">
        <v>120270</v>
      </c>
      <c r="B305" s="118" t="s">
        <v>712</v>
      </c>
      <c r="C305" s="118" t="s">
        <v>713</v>
      </c>
      <c r="D305">
        <v>4015190000</v>
      </c>
      <c r="E305">
        <f>VLOOKUP(A305,'VP Food'!A:B,1,0)</f>
        <v>120270</v>
      </c>
    </row>
    <row r="306" spans="1:5">
      <c r="A306">
        <v>174350</v>
      </c>
      <c r="B306" s="118" t="s">
        <v>714</v>
      </c>
      <c r="C306" s="118" t="s">
        <v>715</v>
      </c>
      <c r="D306">
        <v>4015190000</v>
      </c>
      <c r="E306" t="e">
        <f>VLOOKUP(A306,'VP Food'!A:B,1,0)</f>
        <v>#N/A</v>
      </c>
    </row>
    <row r="307" spans="1:5">
      <c r="A307">
        <v>174341</v>
      </c>
      <c r="B307" s="118" t="s">
        <v>714</v>
      </c>
      <c r="C307" s="118" t="s">
        <v>715</v>
      </c>
      <c r="D307">
        <v>4015190000</v>
      </c>
      <c r="E307" t="e">
        <f>VLOOKUP(A307,'VP Food'!A:B,1,0)</f>
        <v>#N/A</v>
      </c>
    </row>
    <row r="308" spans="1:5">
      <c r="A308">
        <v>174369</v>
      </c>
      <c r="B308" s="118" t="s">
        <v>714</v>
      </c>
      <c r="C308" s="118" t="s">
        <v>715</v>
      </c>
      <c r="D308">
        <v>4015190000</v>
      </c>
      <c r="E308" t="e">
        <f>VLOOKUP(A308,'VP Food'!A:B,1,0)</f>
        <v>#N/A</v>
      </c>
    </row>
    <row r="309" spans="1:5">
      <c r="A309">
        <v>174361</v>
      </c>
      <c r="B309" s="118" t="s">
        <v>714</v>
      </c>
      <c r="C309" s="118" t="s">
        <v>715</v>
      </c>
      <c r="D309">
        <v>4015190000</v>
      </c>
      <c r="E309" t="e">
        <f>VLOOKUP(A309,'VP Food'!A:B,1,0)</f>
        <v>#N/A</v>
      </c>
    </row>
    <row r="310" spans="1:5">
      <c r="A310">
        <v>174353</v>
      </c>
      <c r="B310" s="118" t="s">
        <v>714</v>
      </c>
      <c r="C310" s="118" t="s">
        <v>715</v>
      </c>
      <c r="D310">
        <v>4015190000</v>
      </c>
      <c r="E310" t="e">
        <f>VLOOKUP(A310,'VP Food'!A:B,1,0)</f>
        <v>#N/A</v>
      </c>
    </row>
    <row r="311" spans="1:5">
      <c r="A311">
        <v>174343</v>
      </c>
      <c r="B311" s="118" t="s">
        <v>714</v>
      </c>
      <c r="C311" s="118" t="s">
        <v>715</v>
      </c>
      <c r="D311">
        <v>4015190000</v>
      </c>
      <c r="E311" t="e">
        <f>VLOOKUP(A311,'VP Food'!A:B,1,0)</f>
        <v>#N/A</v>
      </c>
    </row>
    <row r="312" spans="1:5">
      <c r="A312">
        <v>174372</v>
      </c>
      <c r="B312" s="118" t="s">
        <v>714</v>
      </c>
      <c r="C312" s="118" t="s">
        <v>715</v>
      </c>
      <c r="D312">
        <v>4015190000</v>
      </c>
      <c r="E312" t="e">
        <f>VLOOKUP(A312,'VP Food'!A:B,1,0)</f>
        <v>#N/A</v>
      </c>
    </row>
    <row r="313" spans="1:5">
      <c r="A313">
        <v>174363</v>
      </c>
      <c r="B313" s="118" t="s">
        <v>714</v>
      </c>
      <c r="C313" s="118" t="s">
        <v>715</v>
      </c>
      <c r="D313">
        <v>4015190000</v>
      </c>
      <c r="E313" t="e">
        <f>VLOOKUP(A313,'VP Food'!A:B,1,0)</f>
        <v>#N/A</v>
      </c>
    </row>
    <row r="314" spans="1:5">
      <c r="A314">
        <v>174355</v>
      </c>
      <c r="B314" s="118" t="s">
        <v>714</v>
      </c>
      <c r="C314" s="118" t="s">
        <v>715</v>
      </c>
      <c r="D314">
        <v>4015190000</v>
      </c>
      <c r="E314" t="e">
        <f>VLOOKUP(A314,'VP Food'!A:B,1,0)</f>
        <v>#N/A</v>
      </c>
    </row>
    <row r="315" spans="1:5">
      <c r="A315">
        <v>174345</v>
      </c>
      <c r="B315" s="118" t="s">
        <v>714</v>
      </c>
      <c r="C315" s="118" t="s">
        <v>715</v>
      </c>
      <c r="D315">
        <v>4015190000</v>
      </c>
      <c r="E315" t="e">
        <f>VLOOKUP(A315,'VP Food'!A:B,1,0)</f>
        <v>#N/A</v>
      </c>
    </row>
    <row r="316" spans="1:5">
      <c r="A316">
        <v>174375</v>
      </c>
      <c r="B316" s="118" t="s">
        <v>714</v>
      </c>
      <c r="C316" s="118" t="s">
        <v>715</v>
      </c>
      <c r="D316">
        <v>4015190000</v>
      </c>
      <c r="E316" t="e">
        <f>VLOOKUP(A316,'VP Food'!A:B,1,0)</f>
        <v>#N/A</v>
      </c>
    </row>
    <row r="317" spans="1:5">
      <c r="A317">
        <v>174365</v>
      </c>
      <c r="B317" s="118" t="s">
        <v>714</v>
      </c>
      <c r="C317" s="118" t="s">
        <v>715</v>
      </c>
      <c r="D317">
        <v>4015190000</v>
      </c>
      <c r="E317" t="e">
        <f>VLOOKUP(A317,'VP Food'!A:B,1,0)</f>
        <v>#N/A</v>
      </c>
    </row>
    <row r="318" spans="1:5">
      <c r="A318">
        <v>174357</v>
      </c>
      <c r="B318" s="118" t="s">
        <v>714</v>
      </c>
      <c r="C318" s="118" t="s">
        <v>715</v>
      </c>
      <c r="D318">
        <v>4015190000</v>
      </c>
      <c r="E318" t="e">
        <f>VLOOKUP(A318,'VP Food'!A:B,1,0)</f>
        <v>#N/A</v>
      </c>
    </row>
    <row r="319" spans="1:5">
      <c r="A319">
        <v>174348</v>
      </c>
      <c r="B319" s="118" t="s">
        <v>714</v>
      </c>
      <c r="C319" s="118" t="s">
        <v>715</v>
      </c>
      <c r="D319">
        <v>4015190000</v>
      </c>
      <c r="E319" t="e">
        <f>VLOOKUP(A319,'VP Food'!A:B,1,0)</f>
        <v>#N/A</v>
      </c>
    </row>
    <row r="320" spans="1:5">
      <c r="A320">
        <v>174377</v>
      </c>
      <c r="B320" s="118" t="s">
        <v>714</v>
      </c>
      <c r="C320" s="118" t="s">
        <v>715</v>
      </c>
      <c r="D320">
        <v>4015190000</v>
      </c>
      <c r="E320" t="e">
        <f>VLOOKUP(A320,'VP Food'!A:B,1,0)</f>
        <v>#N/A</v>
      </c>
    </row>
    <row r="321" spans="1:5">
      <c r="A321">
        <v>174367</v>
      </c>
      <c r="B321" s="118" t="s">
        <v>714</v>
      </c>
      <c r="C321" s="118" t="s">
        <v>715</v>
      </c>
      <c r="D321">
        <v>4015190000</v>
      </c>
      <c r="E321" t="e">
        <f>VLOOKUP(A321,'VP Food'!A:B,1,0)</f>
        <v>#N/A</v>
      </c>
    </row>
    <row r="322" spans="1:5">
      <c r="A322">
        <v>174321</v>
      </c>
      <c r="B322" s="118" t="s">
        <v>714</v>
      </c>
      <c r="C322" s="118" t="s">
        <v>715</v>
      </c>
      <c r="D322">
        <v>4015190000</v>
      </c>
      <c r="E322" t="e">
        <f>VLOOKUP(A322,'VP Food'!A:B,1,0)</f>
        <v>#N/A</v>
      </c>
    </row>
    <row r="323" spans="1:5">
      <c r="A323">
        <v>174323</v>
      </c>
      <c r="B323" s="118" t="s">
        <v>714</v>
      </c>
      <c r="C323" s="118" t="s">
        <v>715</v>
      </c>
      <c r="D323">
        <v>4015190000</v>
      </c>
      <c r="E323" t="e">
        <f>VLOOKUP(A323,'VP Food'!A:B,1,0)</f>
        <v>#N/A</v>
      </c>
    </row>
    <row r="324" spans="1:5">
      <c r="A324">
        <v>174325</v>
      </c>
      <c r="B324" s="118" t="s">
        <v>714</v>
      </c>
      <c r="C324" s="118" t="s">
        <v>715</v>
      </c>
      <c r="D324">
        <v>4015190000</v>
      </c>
      <c r="E324" t="e">
        <f>VLOOKUP(A324,'VP Food'!A:B,1,0)</f>
        <v>#N/A</v>
      </c>
    </row>
    <row r="325" spans="1:5">
      <c r="A325">
        <v>174327</v>
      </c>
      <c r="B325" s="118" t="s">
        <v>714</v>
      </c>
      <c r="C325" s="118" t="s">
        <v>715</v>
      </c>
      <c r="D325">
        <v>4015190000</v>
      </c>
      <c r="E325" t="e">
        <f>VLOOKUP(A325,'VP Food'!A:B,1,0)</f>
        <v>#N/A</v>
      </c>
    </row>
    <row r="326" spans="1:5">
      <c r="A326">
        <v>174303</v>
      </c>
      <c r="B326" s="118" t="s">
        <v>714</v>
      </c>
      <c r="C326" s="118" t="s">
        <v>715</v>
      </c>
      <c r="D326">
        <v>4015190000</v>
      </c>
      <c r="E326" t="e">
        <f>VLOOKUP(A326,'VP Food'!A:B,1,0)</f>
        <v>#N/A</v>
      </c>
    </row>
    <row r="327" spans="1:5">
      <c r="A327">
        <v>174305</v>
      </c>
      <c r="B327" s="118" t="s">
        <v>714</v>
      </c>
      <c r="C327" s="118" t="s">
        <v>715</v>
      </c>
      <c r="D327">
        <v>4015190000</v>
      </c>
      <c r="E327" t="e">
        <f>VLOOKUP(A327,'VP Food'!A:B,1,0)</f>
        <v>#N/A</v>
      </c>
    </row>
    <row r="328" spans="1:5">
      <c r="A328">
        <v>174307</v>
      </c>
      <c r="B328" s="118" t="s">
        <v>714</v>
      </c>
      <c r="C328" s="118" t="s">
        <v>715</v>
      </c>
      <c r="D328">
        <v>4015190000</v>
      </c>
      <c r="E328" t="e">
        <f>VLOOKUP(A328,'VP Food'!A:B,1,0)</f>
        <v>#N/A</v>
      </c>
    </row>
    <row r="329" spans="1:5">
      <c r="A329">
        <v>174309</v>
      </c>
      <c r="B329" s="118" t="s">
        <v>714</v>
      </c>
      <c r="C329" s="118" t="s">
        <v>715</v>
      </c>
      <c r="D329">
        <v>4015190000</v>
      </c>
      <c r="E329" t="e">
        <f>VLOOKUP(A329,'VP Food'!A:B,1,0)</f>
        <v>#N/A</v>
      </c>
    </row>
    <row r="330" spans="1:5">
      <c r="A330">
        <v>174379</v>
      </c>
      <c r="B330" s="118" t="s">
        <v>714</v>
      </c>
      <c r="C330" s="118" t="s">
        <v>715</v>
      </c>
      <c r="D330">
        <v>4015190000</v>
      </c>
      <c r="E330" t="e">
        <f>VLOOKUP(A330,'VP Food'!A:B,1,0)</f>
        <v>#N/A</v>
      </c>
    </row>
    <row r="331" spans="1:5">
      <c r="A331">
        <v>174381</v>
      </c>
      <c r="B331" s="118" t="s">
        <v>714</v>
      </c>
      <c r="C331" s="118" t="s">
        <v>715</v>
      </c>
      <c r="D331">
        <v>4015190000</v>
      </c>
      <c r="E331" t="e">
        <f>VLOOKUP(A331,'VP Food'!A:B,1,0)</f>
        <v>#N/A</v>
      </c>
    </row>
    <row r="332" spans="1:5">
      <c r="A332">
        <v>174383</v>
      </c>
      <c r="B332" s="118" t="s">
        <v>714</v>
      </c>
      <c r="C332" s="118" t="s">
        <v>715</v>
      </c>
      <c r="D332">
        <v>4015190000</v>
      </c>
      <c r="E332" t="e">
        <f>VLOOKUP(A332,'VP Food'!A:B,1,0)</f>
        <v>#N/A</v>
      </c>
    </row>
    <row r="333" spans="1:5">
      <c r="A333">
        <v>174385</v>
      </c>
      <c r="B333" s="118" t="s">
        <v>714</v>
      </c>
      <c r="C333" s="118" t="s">
        <v>715</v>
      </c>
      <c r="D333">
        <v>4015190000</v>
      </c>
      <c r="E333" t="e">
        <f>VLOOKUP(A333,'VP Food'!A:B,1,0)</f>
        <v>#N/A</v>
      </c>
    </row>
    <row r="334" spans="1:5">
      <c r="A334">
        <v>137728</v>
      </c>
      <c r="B334" s="118" t="s">
        <v>716</v>
      </c>
      <c r="C334" s="118" t="s">
        <v>717</v>
      </c>
      <c r="D334">
        <v>3926909709</v>
      </c>
      <c r="E334">
        <f>VLOOKUP(A334,'VP Food'!A:B,1,0)</f>
        <v>137728</v>
      </c>
    </row>
    <row r="335" spans="1:5">
      <c r="A335">
        <v>137729</v>
      </c>
      <c r="B335" s="118" t="s">
        <v>716</v>
      </c>
      <c r="C335" s="118" t="s">
        <v>717</v>
      </c>
      <c r="D335">
        <v>3926909709</v>
      </c>
      <c r="E335">
        <f>VLOOKUP(A335,'VP Food'!A:B,1,0)</f>
        <v>137729</v>
      </c>
    </row>
    <row r="336" spans="1:5">
      <c r="A336">
        <v>137730</v>
      </c>
      <c r="B336" s="118" t="s">
        <v>716</v>
      </c>
      <c r="C336" s="118" t="s">
        <v>717</v>
      </c>
      <c r="D336">
        <v>3926909709</v>
      </c>
      <c r="E336">
        <f>VLOOKUP(A336,'VP Food'!A:B,1,0)</f>
        <v>137730</v>
      </c>
    </row>
    <row r="337" spans="1:5">
      <c r="A337">
        <v>137731</v>
      </c>
      <c r="B337" s="118" t="s">
        <v>716</v>
      </c>
      <c r="C337" s="118" t="s">
        <v>717</v>
      </c>
      <c r="D337">
        <v>3926909709</v>
      </c>
      <c r="E337">
        <f>VLOOKUP(A337,'VP Food'!A:B,1,0)</f>
        <v>137731</v>
      </c>
    </row>
    <row r="338" spans="1:5">
      <c r="A338">
        <v>137732</v>
      </c>
      <c r="B338" s="118" t="s">
        <v>716</v>
      </c>
      <c r="C338" s="118" t="s">
        <v>717</v>
      </c>
      <c r="D338">
        <v>3926909709</v>
      </c>
      <c r="E338">
        <f>VLOOKUP(A338,'VP Food'!A:B,1,0)</f>
        <v>137732</v>
      </c>
    </row>
    <row r="339" spans="1:5">
      <c r="A339">
        <v>137733</v>
      </c>
      <c r="B339" s="118" t="s">
        <v>716</v>
      </c>
      <c r="C339" s="118" t="s">
        <v>717</v>
      </c>
      <c r="D339">
        <v>3926909709</v>
      </c>
      <c r="E339">
        <f>VLOOKUP(A339,'VP Food'!A:B,1,0)</f>
        <v>137733</v>
      </c>
    </row>
    <row r="340" spans="1:5">
      <c r="A340">
        <v>137734</v>
      </c>
      <c r="B340" s="118" t="s">
        <v>716</v>
      </c>
      <c r="C340" s="118" t="s">
        <v>717</v>
      </c>
      <c r="D340">
        <v>3926909709</v>
      </c>
      <c r="E340">
        <f>VLOOKUP(A340,'VP Food'!A:B,1,0)</f>
        <v>137734</v>
      </c>
    </row>
    <row r="341" spans="1:5">
      <c r="A341">
        <v>138496</v>
      </c>
      <c r="B341" s="118" t="s">
        <v>682</v>
      </c>
      <c r="C341" s="118" t="s">
        <v>702</v>
      </c>
      <c r="D341">
        <v>3924900009</v>
      </c>
      <c r="E341">
        <f>VLOOKUP(A341,'VP Food'!A:B,1,0)</f>
        <v>138496</v>
      </c>
    </row>
    <row r="342" spans="1:5">
      <c r="A342">
        <v>137735</v>
      </c>
      <c r="B342" s="118" t="s">
        <v>716</v>
      </c>
      <c r="C342" s="118" t="s">
        <v>717</v>
      </c>
      <c r="D342">
        <v>3926909709</v>
      </c>
      <c r="E342">
        <f>VLOOKUP(A342,'VP Food'!A:B,1,0)</f>
        <v>137735</v>
      </c>
    </row>
    <row r="343" spans="1:5">
      <c r="A343">
        <v>137736</v>
      </c>
      <c r="B343" s="118" t="s">
        <v>716</v>
      </c>
      <c r="C343" s="118" t="s">
        <v>717</v>
      </c>
      <c r="D343">
        <v>3926909709</v>
      </c>
      <c r="E343">
        <f>VLOOKUP(A343,'VP Food'!A:B,1,0)</f>
        <v>137736</v>
      </c>
    </row>
    <row r="344" spans="1:5">
      <c r="A344">
        <v>137737</v>
      </c>
      <c r="B344" s="118" t="s">
        <v>716</v>
      </c>
      <c r="C344" s="118" t="s">
        <v>717</v>
      </c>
      <c r="D344">
        <v>3926909709</v>
      </c>
      <c r="E344">
        <f>VLOOKUP(A344,'VP Food'!A:B,1,0)</f>
        <v>137737</v>
      </c>
    </row>
    <row r="345" spans="1:5">
      <c r="A345">
        <v>137738</v>
      </c>
      <c r="B345" s="118" t="s">
        <v>716</v>
      </c>
      <c r="C345" s="118" t="s">
        <v>717</v>
      </c>
      <c r="D345">
        <v>3926909709</v>
      </c>
      <c r="E345">
        <f>VLOOKUP(A345,'VP Food'!A:B,1,0)</f>
        <v>137738</v>
      </c>
    </row>
    <row r="346" spans="1:5">
      <c r="A346">
        <v>137739</v>
      </c>
      <c r="B346" s="118" t="s">
        <v>716</v>
      </c>
      <c r="C346" s="118" t="s">
        <v>717</v>
      </c>
      <c r="D346">
        <v>3926909709</v>
      </c>
      <c r="E346">
        <f>VLOOKUP(A346,'VP Food'!A:B,1,0)</f>
        <v>137739</v>
      </c>
    </row>
    <row r="347" spans="1:5">
      <c r="A347">
        <v>137740</v>
      </c>
      <c r="B347" s="118" t="s">
        <v>716</v>
      </c>
      <c r="C347" s="118" t="s">
        <v>717</v>
      </c>
      <c r="D347">
        <v>3926909709</v>
      </c>
      <c r="E347">
        <f>VLOOKUP(A347,'VP Food'!A:B,1,0)</f>
        <v>137740</v>
      </c>
    </row>
    <row r="348" spans="1:5">
      <c r="A348">
        <v>137741</v>
      </c>
      <c r="B348" s="118" t="s">
        <v>716</v>
      </c>
      <c r="C348" s="118" t="s">
        <v>717</v>
      </c>
      <c r="D348">
        <v>3926909709</v>
      </c>
      <c r="E348">
        <f>VLOOKUP(A348,'VP Food'!A:B,1,0)</f>
        <v>137741</v>
      </c>
    </row>
    <row r="349" spans="1:5">
      <c r="A349">
        <v>137742</v>
      </c>
      <c r="B349" s="118" t="s">
        <v>716</v>
      </c>
      <c r="C349" s="118" t="s">
        <v>717</v>
      </c>
      <c r="D349">
        <v>3926909709</v>
      </c>
      <c r="E349">
        <f>VLOOKUP(A349,'VP Food'!A:B,1,0)</f>
        <v>137742</v>
      </c>
    </row>
    <row r="350" spans="1:5">
      <c r="A350">
        <v>137744</v>
      </c>
      <c r="B350" s="118" t="s">
        <v>716</v>
      </c>
      <c r="C350" s="118" t="s">
        <v>717</v>
      </c>
      <c r="D350">
        <v>3926909709</v>
      </c>
      <c r="E350">
        <f>VLOOKUP(A350,'VP Food'!A:B,1,0)</f>
        <v>137744</v>
      </c>
    </row>
    <row r="351" spans="1:5">
      <c r="A351">
        <v>137746</v>
      </c>
      <c r="B351" s="118" t="s">
        <v>716</v>
      </c>
      <c r="C351" s="118" t="s">
        <v>717</v>
      </c>
      <c r="D351">
        <v>3926909709</v>
      </c>
      <c r="E351">
        <f>VLOOKUP(A351,'VP Food'!A:B,1,0)</f>
        <v>137746</v>
      </c>
    </row>
    <row r="352" spans="1:5">
      <c r="A352">
        <v>137747</v>
      </c>
      <c r="B352" s="118" t="s">
        <v>716</v>
      </c>
      <c r="C352" s="118" t="s">
        <v>717</v>
      </c>
      <c r="D352">
        <v>3926909709</v>
      </c>
      <c r="E352">
        <f>VLOOKUP(A352,'VP Food'!A:B,1,0)</f>
        <v>137747</v>
      </c>
    </row>
    <row r="353" spans="1:5">
      <c r="A353">
        <v>137748</v>
      </c>
      <c r="B353" s="118" t="s">
        <v>716</v>
      </c>
      <c r="C353" s="118" t="s">
        <v>717</v>
      </c>
      <c r="D353">
        <v>3926909709</v>
      </c>
      <c r="E353">
        <f>VLOOKUP(A353,'VP Food'!A:B,1,0)</f>
        <v>137748</v>
      </c>
    </row>
    <row r="354" spans="1:5">
      <c r="A354">
        <v>137749</v>
      </c>
      <c r="B354" s="118" t="s">
        <v>716</v>
      </c>
      <c r="C354" s="118" t="s">
        <v>717</v>
      </c>
      <c r="D354">
        <v>3926909709</v>
      </c>
      <c r="E354">
        <f>VLOOKUP(A354,'VP Food'!A:B,1,0)</f>
        <v>137749</v>
      </c>
    </row>
    <row r="355" spans="1:5">
      <c r="A355">
        <v>137750</v>
      </c>
      <c r="B355" s="118" t="s">
        <v>716</v>
      </c>
      <c r="C355" s="118" t="s">
        <v>717</v>
      </c>
      <c r="D355">
        <v>3926909709</v>
      </c>
      <c r="E355">
        <f>VLOOKUP(A355,'VP Food'!A:B,1,0)</f>
        <v>137750</v>
      </c>
    </row>
    <row r="356" spans="1:5">
      <c r="A356">
        <v>137751</v>
      </c>
      <c r="B356" s="118" t="s">
        <v>716</v>
      </c>
      <c r="C356" s="118" t="s">
        <v>717</v>
      </c>
      <c r="D356">
        <v>3926909709</v>
      </c>
      <c r="E356">
        <f>VLOOKUP(A356,'VP Food'!A:B,1,0)</f>
        <v>137751</v>
      </c>
    </row>
    <row r="357" spans="1:5">
      <c r="A357">
        <v>137752</v>
      </c>
      <c r="B357" s="118" t="s">
        <v>716</v>
      </c>
      <c r="C357" s="118" t="s">
        <v>717</v>
      </c>
      <c r="D357">
        <v>3926909709</v>
      </c>
      <c r="E357">
        <f>VLOOKUP(A357,'VP Food'!A:B,1,0)</f>
        <v>137752</v>
      </c>
    </row>
    <row r="358" spans="1:5">
      <c r="A358">
        <v>137753</v>
      </c>
      <c r="B358" s="118" t="s">
        <v>716</v>
      </c>
      <c r="C358" s="118" t="s">
        <v>717</v>
      </c>
      <c r="D358">
        <v>3926909709</v>
      </c>
      <c r="E358">
        <f>VLOOKUP(A358,'VP Food'!A:B,1,0)</f>
        <v>137753</v>
      </c>
    </row>
    <row r="359" spans="1:5">
      <c r="A359">
        <v>137754</v>
      </c>
      <c r="B359" s="118" t="s">
        <v>716</v>
      </c>
      <c r="C359" s="118" t="s">
        <v>717</v>
      </c>
      <c r="D359">
        <v>3926909709</v>
      </c>
      <c r="E359">
        <f>VLOOKUP(A359,'VP Food'!A:B,1,0)</f>
        <v>137754</v>
      </c>
    </row>
    <row r="360" spans="1:5">
      <c r="A360">
        <v>137755</v>
      </c>
      <c r="B360" s="118" t="s">
        <v>716</v>
      </c>
      <c r="C360" s="118" t="s">
        <v>717</v>
      </c>
      <c r="D360">
        <v>3926909709</v>
      </c>
      <c r="E360">
        <f>VLOOKUP(A360,'VP Food'!A:B,1,0)</f>
        <v>137755</v>
      </c>
    </row>
    <row r="361" spans="1:5">
      <c r="A361">
        <v>137756</v>
      </c>
      <c r="B361" s="118" t="s">
        <v>716</v>
      </c>
      <c r="C361" s="118" t="s">
        <v>717</v>
      </c>
      <c r="D361">
        <v>3926909709</v>
      </c>
      <c r="E361">
        <f>VLOOKUP(A361,'VP Food'!A:B,1,0)</f>
        <v>137756</v>
      </c>
    </row>
    <row r="362" spans="1:5">
      <c r="A362">
        <v>137757</v>
      </c>
      <c r="B362" s="118" t="s">
        <v>716</v>
      </c>
      <c r="C362" s="118" t="s">
        <v>717</v>
      </c>
      <c r="D362">
        <v>3926909709</v>
      </c>
      <c r="E362">
        <f>VLOOKUP(A362,'VP Food'!A:B,1,0)</f>
        <v>137757</v>
      </c>
    </row>
    <row r="363" spans="1:5">
      <c r="A363">
        <v>137758</v>
      </c>
      <c r="B363" s="118" t="s">
        <v>716</v>
      </c>
      <c r="C363" s="118" t="s">
        <v>717</v>
      </c>
      <c r="D363">
        <v>3926909709</v>
      </c>
      <c r="E363">
        <f>VLOOKUP(A363,'VP Food'!A:B,1,0)</f>
        <v>137758</v>
      </c>
    </row>
    <row r="364" spans="1:5">
      <c r="A364">
        <v>137759</v>
      </c>
      <c r="B364" s="118" t="s">
        <v>716</v>
      </c>
      <c r="C364" s="118" t="s">
        <v>717</v>
      </c>
      <c r="D364">
        <v>3926909709</v>
      </c>
      <c r="E364">
        <f>VLOOKUP(A364,'VP Food'!A:B,1,0)</f>
        <v>137759</v>
      </c>
    </row>
    <row r="365" spans="1:5">
      <c r="A365">
        <v>137760</v>
      </c>
      <c r="B365" s="118" t="s">
        <v>716</v>
      </c>
      <c r="C365" s="118" t="s">
        <v>717</v>
      </c>
      <c r="D365">
        <v>3926909709</v>
      </c>
      <c r="E365">
        <f>VLOOKUP(A365,'VP Food'!A:B,1,0)</f>
        <v>137760</v>
      </c>
    </row>
    <row r="366" spans="1:5">
      <c r="A366">
        <v>137761</v>
      </c>
      <c r="B366" s="118" t="s">
        <v>716</v>
      </c>
      <c r="C366" s="118" t="s">
        <v>717</v>
      </c>
      <c r="D366">
        <v>3926909709</v>
      </c>
      <c r="E366">
        <f>VLOOKUP(A366,'VP Food'!A:B,1,0)</f>
        <v>137761</v>
      </c>
    </row>
    <row r="367" spans="1:5">
      <c r="A367">
        <v>137762</v>
      </c>
      <c r="B367" s="118" t="s">
        <v>716</v>
      </c>
      <c r="C367" s="118" t="s">
        <v>717</v>
      </c>
      <c r="D367">
        <v>3926909709</v>
      </c>
      <c r="E367">
        <f>VLOOKUP(A367,'VP Food'!A:B,1,0)</f>
        <v>137762</v>
      </c>
    </row>
    <row r="368" spans="1:5">
      <c r="A368">
        <v>137763</v>
      </c>
      <c r="B368" s="118" t="s">
        <v>716</v>
      </c>
      <c r="C368" s="118" t="s">
        <v>717</v>
      </c>
      <c r="D368">
        <v>3926909709</v>
      </c>
      <c r="E368">
        <f>VLOOKUP(A368,'VP Food'!A:B,1,0)</f>
        <v>137763</v>
      </c>
    </row>
    <row r="369" spans="1:5">
      <c r="A369">
        <v>137764</v>
      </c>
      <c r="B369" s="118" t="s">
        <v>716</v>
      </c>
      <c r="C369" s="118" t="s">
        <v>717</v>
      </c>
      <c r="D369">
        <v>3926909709</v>
      </c>
      <c r="E369">
        <f>VLOOKUP(A369,'VP Food'!A:B,1,0)</f>
        <v>137764</v>
      </c>
    </row>
    <row r="370" spans="1:5">
      <c r="A370">
        <v>137765</v>
      </c>
      <c r="B370" s="118" t="s">
        <v>716</v>
      </c>
      <c r="C370" s="118" t="s">
        <v>717</v>
      </c>
      <c r="D370">
        <v>3926909709</v>
      </c>
      <c r="E370">
        <f>VLOOKUP(A370,'VP Food'!A:B,1,0)</f>
        <v>137765</v>
      </c>
    </row>
    <row r="371" spans="1:5">
      <c r="A371">
        <v>137766</v>
      </c>
      <c r="B371" s="118" t="s">
        <v>716</v>
      </c>
      <c r="C371" s="118" t="s">
        <v>717</v>
      </c>
      <c r="D371">
        <v>3926909709</v>
      </c>
      <c r="E371">
        <f>VLOOKUP(A371,'VP Food'!A:B,1,0)</f>
        <v>137766</v>
      </c>
    </row>
    <row r="372" spans="1:5">
      <c r="A372">
        <v>137767</v>
      </c>
      <c r="B372" s="118" t="s">
        <v>716</v>
      </c>
      <c r="C372" s="118" t="s">
        <v>717</v>
      </c>
      <c r="D372">
        <v>3926909709</v>
      </c>
      <c r="E372">
        <f>VLOOKUP(A372,'VP Food'!A:B,1,0)</f>
        <v>137767</v>
      </c>
    </row>
    <row r="373" spans="1:5">
      <c r="A373">
        <v>137768</v>
      </c>
      <c r="B373" s="118" t="s">
        <v>716</v>
      </c>
      <c r="C373" s="118" t="s">
        <v>717</v>
      </c>
      <c r="D373">
        <v>3926909709</v>
      </c>
      <c r="E373">
        <f>VLOOKUP(A373,'VP Food'!A:B,1,0)</f>
        <v>137768</v>
      </c>
    </row>
    <row r="374" spans="1:5">
      <c r="A374">
        <v>137769</v>
      </c>
      <c r="B374" s="118" t="s">
        <v>716</v>
      </c>
      <c r="C374" s="118" t="s">
        <v>717</v>
      </c>
      <c r="D374">
        <v>3926909709</v>
      </c>
      <c r="E374">
        <f>VLOOKUP(A374,'VP Food'!A:B,1,0)</f>
        <v>137769</v>
      </c>
    </row>
    <row r="375" spans="1:5">
      <c r="A375">
        <v>137770</v>
      </c>
      <c r="B375" s="118" t="s">
        <v>716</v>
      </c>
      <c r="C375" s="118" t="s">
        <v>717</v>
      </c>
      <c r="D375">
        <v>3926909709</v>
      </c>
      <c r="E375">
        <f>VLOOKUP(A375,'VP Food'!A:B,1,0)</f>
        <v>137770</v>
      </c>
    </row>
    <row r="376" spans="1:5">
      <c r="A376">
        <v>137771</v>
      </c>
      <c r="B376" s="118" t="s">
        <v>703</v>
      </c>
      <c r="C376" s="118" t="s">
        <v>704</v>
      </c>
      <c r="D376">
        <v>3926909709</v>
      </c>
      <c r="E376">
        <f>VLOOKUP(A376,'VP Food'!A:B,1,0)</f>
        <v>137771</v>
      </c>
    </row>
    <row r="377" spans="1:5">
      <c r="A377">
        <v>137777</v>
      </c>
      <c r="B377" s="118" t="s">
        <v>718</v>
      </c>
      <c r="C377" s="118" t="s">
        <v>719</v>
      </c>
      <c r="D377">
        <v>3926909709</v>
      </c>
      <c r="E377">
        <f>VLOOKUP(A377,'VP Food'!A:B,1,0)</f>
        <v>137777</v>
      </c>
    </row>
    <row r="378" spans="1:5">
      <c r="A378">
        <v>137783</v>
      </c>
      <c r="B378" s="118" t="s">
        <v>703</v>
      </c>
      <c r="C378" s="118" t="s">
        <v>704</v>
      </c>
      <c r="D378">
        <v>3926909709</v>
      </c>
      <c r="E378">
        <f>VLOOKUP(A378,'VP Food'!A:B,1,0)</f>
        <v>137783</v>
      </c>
    </row>
    <row r="379" spans="1:5">
      <c r="A379">
        <v>137789</v>
      </c>
      <c r="B379" s="118" t="s">
        <v>703</v>
      </c>
      <c r="C379" s="118" t="s">
        <v>704</v>
      </c>
      <c r="D379">
        <v>3926909709</v>
      </c>
      <c r="E379">
        <f>VLOOKUP(A379,'VP Food'!A:B,1,0)</f>
        <v>137789</v>
      </c>
    </row>
    <row r="380" spans="1:5">
      <c r="A380">
        <v>141948</v>
      </c>
      <c r="B380" s="118" t="s">
        <v>716</v>
      </c>
      <c r="C380" s="118" t="s">
        <v>720</v>
      </c>
      <c r="D380">
        <v>3926909709</v>
      </c>
      <c r="E380">
        <f>VLOOKUP(A380,'VP Food'!A:B,1,0)</f>
        <v>141948</v>
      </c>
    </row>
    <row r="381" spans="1:5">
      <c r="A381">
        <v>143387</v>
      </c>
      <c r="B381" s="118" t="s">
        <v>703</v>
      </c>
      <c r="C381" s="118" t="s">
        <v>704</v>
      </c>
      <c r="D381">
        <v>3402500000</v>
      </c>
      <c r="E381">
        <f>VLOOKUP(A381,'VP Food'!A:B,1,0)</f>
        <v>143387</v>
      </c>
    </row>
    <row r="382" spans="1:5">
      <c r="A382">
        <v>144184</v>
      </c>
      <c r="B382" s="118" t="s">
        <v>703</v>
      </c>
      <c r="C382" s="118" t="s">
        <v>704</v>
      </c>
      <c r="D382">
        <v>3402500000</v>
      </c>
      <c r="E382">
        <f>VLOOKUP(A382,'VP Food'!A:B,1,0)</f>
        <v>144184</v>
      </c>
    </row>
    <row r="383" spans="1:5">
      <c r="A383">
        <v>143388</v>
      </c>
      <c r="B383" s="118" t="s">
        <v>703</v>
      </c>
      <c r="C383" s="118" t="s">
        <v>704</v>
      </c>
      <c r="D383">
        <v>3402500000</v>
      </c>
      <c r="E383">
        <f>VLOOKUP(A383,'VP Food'!A:B,1,0)</f>
        <v>143388</v>
      </c>
    </row>
    <row r="384" spans="1:5">
      <c r="A384">
        <v>143407</v>
      </c>
      <c r="B384" s="118" t="s">
        <v>703</v>
      </c>
      <c r="C384" s="118" t="s">
        <v>704</v>
      </c>
      <c r="D384">
        <v>3402500000</v>
      </c>
      <c r="E384">
        <f>VLOOKUP(A384,'VP Food'!A:B,1,0)</f>
        <v>143407</v>
      </c>
    </row>
    <row r="385" spans="1:5">
      <c r="A385">
        <v>143408</v>
      </c>
      <c r="B385" s="118" t="s">
        <v>703</v>
      </c>
      <c r="C385" s="118" t="s">
        <v>704</v>
      </c>
      <c r="D385">
        <v>3402500000</v>
      </c>
      <c r="E385">
        <f>VLOOKUP(A385,'VP Food'!A:B,1,0)</f>
        <v>143408</v>
      </c>
    </row>
    <row r="386" spans="1:5">
      <c r="A386">
        <v>143393</v>
      </c>
      <c r="B386" s="118" t="s">
        <v>703</v>
      </c>
      <c r="C386" s="118" t="s">
        <v>704</v>
      </c>
      <c r="D386">
        <v>3402500000</v>
      </c>
      <c r="E386">
        <f>VLOOKUP(A386,'VP Food'!A:B,1,0)</f>
        <v>143393</v>
      </c>
    </row>
    <row r="387" spans="1:5">
      <c r="A387">
        <v>143389</v>
      </c>
      <c r="B387" s="118" t="s">
        <v>703</v>
      </c>
      <c r="C387" s="118" t="s">
        <v>704</v>
      </c>
      <c r="D387">
        <v>3402500000</v>
      </c>
      <c r="E387">
        <f>VLOOKUP(A387,'VP Food'!A:B,1,0)</f>
        <v>143389</v>
      </c>
    </row>
    <row r="388" spans="1:5">
      <c r="A388">
        <v>143390</v>
      </c>
      <c r="B388" s="118" t="s">
        <v>703</v>
      </c>
      <c r="C388" s="118" t="s">
        <v>704</v>
      </c>
      <c r="D388">
        <v>3402500000</v>
      </c>
      <c r="E388">
        <f>VLOOKUP(A388,'VP Food'!A:B,1,0)</f>
        <v>143390</v>
      </c>
    </row>
    <row r="389" spans="1:5">
      <c r="A389">
        <v>143409</v>
      </c>
      <c r="B389" s="118" t="s">
        <v>703</v>
      </c>
      <c r="C389" s="118" t="s">
        <v>704</v>
      </c>
      <c r="D389">
        <v>3402500000</v>
      </c>
      <c r="E389">
        <f>VLOOKUP(A389,'VP Food'!A:B,1,0)</f>
        <v>143409</v>
      </c>
    </row>
    <row r="390" spans="1:5">
      <c r="A390">
        <v>143410</v>
      </c>
      <c r="B390" s="118" t="s">
        <v>703</v>
      </c>
      <c r="C390" s="118" t="s">
        <v>704</v>
      </c>
      <c r="D390">
        <v>3402500000</v>
      </c>
      <c r="E390">
        <f>VLOOKUP(A390,'VP Food'!A:B,1,0)</f>
        <v>143410</v>
      </c>
    </row>
    <row r="391" spans="1:5">
      <c r="A391">
        <v>144133</v>
      </c>
      <c r="B391" s="118" t="s">
        <v>703</v>
      </c>
      <c r="C391" s="118" t="s">
        <v>704</v>
      </c>
      <c r="D391">
        <v>3402500000</v>
      </c>
      <c r="E391">
        <f>VLOOKUP(A391,'VP Food'!A:B,1,0)</f>
        <v>144133</v>
      </c>
    </row>
    <row r="392" spans="1:5">
      <c r="A392">
        <v>144137</v>
      </c>
      <c r="B392" s="118" t="s">
        <v>703</v>
      </c>
      <c r="C392" s="118" t="s">
        <v>704</v>
      </c>
      <c r="D392">
        <v>3402500000</v>
      </c>
      <c r="E392">
        <f>VLOOKUP(A392,'VP Food'!A:B,1,0)</f>
        <v>144137</v>
      </c>
    </row>
    <row r="393" spans="1:5">
      <c r="A393">
        <v>143397</v>
      </c>
      <c r="B393" s="118" t="s">
        <v>703</v>
      </c>
      <c r="C393" s="118" t="s">
        <v>704</v>
      </c>
      <c r="D393">
        <v>3402500000</v>
      </c>
      <c r="E393">
        <f>VLOOKUP(A393,'VP Food'!A:B,1,0)</f>
        <v>143397</v>
      </c>
    </row>
    <row r="394" spans="1:5">
      <c r="A394">
        <v>143395</v>
      </c>
      <c r="B394" s="118" t="s">
        <v>703</v>
      </c>
      <c r="C394" s="118" t="s">
        <v>704</v>
      </c>
      <c r="D394">
        <v>3402500000</v>
      </c>
      <c r="E394">
        <f>VLOOKUP(A394,'VP Food'!A:B,1,0)</f>
        <v>143395</v>
      </c>
    </row>
    <row r="395" spans="1:5">
      <c r="A395">
        <v>143433</v>
      </c>
      <c r="B395" s="118" t="s">
        <v>703</v>
      </c>
      <c r="C395" s="118" t="s">
        <v>704</v>
      </c>
      <c r="D395">
        <v>3402500000</v>
      </c>
      <c r="E395">
        <f>VLOOKUP(A395,'VP Food'!A:B,1,0)</f>
        <v>143433</v>
      </c>
    </row>
    <row r="396" spans="1:5">
      <c r="A396">
        <v>143429</v>
      </c>
      <c r="B396" s="118" t="s">
        <v>703</v>
      </c>
      <c r="C396" s="118" t="s">
        <v>704</v>
      </c>
      <c r="D396">
        <v>3402500000</v>
      </c>
      <c r="E396">
        <f>VLOOKUP(A396,'VP Food'!A:B,1,0)</f>
        <v>143429</v>
      </c>
    </row>
    <row r="397" spans="1:5">
      <c r="A397">
        <v>144151</v>
      </c>
      <c r="B397" s="118" t="s">
        <v>703</v>
      </c>
      <c r="C397" s="118" t="s">
        <v>704</v>
      </c>
      <c r="D397">
        <v>3402500000</v>
      </c>
      <c r="E397">
        <f>VLOOKUP(A397,'VP Food'!A:B,1,0)</f>
        <v>144151</v>
      </c>
    </row>
    <row r="398" spans="1:5">
      <c r="A398">
        <v>143460</v>
      </c>
      <c r="B398" s="118" t="s">
        <v>703</v>
      </c>
      <c r="C398" s="118" t="s">
        <v>704</v>
      </c>
      <c r="D398">
        <v>3402500000</v>
      </c>
      <c r="E398">
        <f>VLOOKUP(A398,'VP Food'!A:B,1,0)</f>
        <v>143460</v>
      </c>
    </row>
    <row r="399" spans="1:5">
      <c r="A399">
        <v>144144</v>
      </c>
      <c r="B399" s="118" t="s">
        <v>703</v>
      </c>
      <c r="C399" s="118" t="s">
        <v>704</v>
      </c>
      <c r="D399">
        <v>3402500000</v>
      </c>
      <c r="E399">
        <f>VLOOKUP(A399,'VP Food'!A:B,1,0)</f>
        <v>144144</v>
      </c>
    </row>
    <row r="400" spans="1:5">
      <c r="A400">
        <v>143404</v>
      </c>
      <c r="B400" s="118" t="s">
        <v>703</v>
      </c>
      <c r="C400" s="118" t="s">
        <v>704</v>
      </c>
      <c r="D400">
        <v>3402500000</v>
      </c>
      <c r="E400">
        <f>VLOOKUP(A400,'VP Food'!A:B,1,0)</f>
        <v>143404</v>
      </c>
    </row>
    <row r="401" spans="1:5">
      <c r="A401">
        <v>143402</v>
      </c>
      <c r="B401" s="118" t="s">
        <v>703</v>
      </c>
      <c r="C401" s="118" t="s">
        <v>704</v>
      </c>
      <c r="D401">
        <v>3402500000</v>
      </c>
      <c r="E401">
        <f>VLOOKUP(A401,'VP Food'!A:B,1,0)</f>
        <v>143402</v>
      </c>
    </row>
    <row r="402" spans="1:5">
      <c r="A402">
        <v>143431</v>
      </c>
      <c r="B402" s="118" t="s">
        <v>703</v>
      </c>
      <c r="C402" s="118" t="s">
        <v>704</v>
      </c>
      <c r="D402">
        <v>3402500000</v>
      </c>
      <c r="E402">
        <f>VLOOKUP(A402,'VP Food'!A:B,1,0)</f>
        <v>143431</v>
      </c>
    </row>
    <row r="403" spans="1:5">
      <c r="A403">
        <v>143444</v>
      </c>
      <c r="B403" s="118" t="s">
        <v>703</v>
      </c>
      <c r="C403" s="118" t="s">
        <v>704</v>
      </c>
      <c r="D403">
        <v>3402500000</v>
      </c>
      <c r="E403">
        <f>VLOOKUP(A403,'VP Food'!A:B,1,0)</f>
        <v>143444</v>
      </c>
    </row>
    <row r="404" spans="1:5">
      <c r="A404">
        <v>143445</v>
      </c>
      <c r="B404" s="118" t="s">
        <v>703</v>
      </c>
      <c r="C404" s="118" t="s">
        <v>704</v>
      </c>
      <c r="D404">
        <v>3402500000</v>
      </c>
      <c r="E404">
        <f>VLOOKUP(A404,'VP Food'!A:B,1,0)</f>
        <v>143445</v>
      </c>
    </row>
    <row r="405" spans="1:5">
      <c r="A405">
        <v>143425</v>
      </c>
      <c r="B405" s="118" t="s">
        <v>703</v>
      </c>
      <c r="C405" s="118" t="s">
        <v>704</v>
      </c>
      <c r="D405">
        <v>3402500000</v>
      </c>
      <c r="E405">
        <f>VLOOKUP(A405,'VP Food'!A:B,1,0)</f>
        <v>143425</v>
      </c>
    </row>
    <row r="406" spans="1:5">
      <c r="A406">
        <v>143426</v>
      </c>
      <c r="B406" s="118" t="s">
        <v>703</v>
      </c>
      <c r="C406" s="118" t="s">
        <v>704</v>
      </c>
      <c r="D406">
        <v>3402500000</v>
      </c>
      <c r="E406">
        <f>VLOOKUP(A406,'VP Food'!A:B,1,0)</f>
        <v>143426</v>
      </c>
    </row>
    <row r="407" spans="1:5">
      <c r="A407">
        <v>143383</v>
      </c>
      <c r="B407" s="118" t="s">
        <v>703</v>
      </c>
      <c r="C407" s="118" t="s">
        <v>704</v>
      </c>
      <c r="D407">
        <v>3402500000</v>
      </c>
      <c r="E407">
        <f>VLOOKUP(A407,'VP Food'!A:B,1,0)</f>
        <v>143383</v>
      </c>
    </row>
    <row r="408" spans="1:5">
      <c r="A408">
        <v>143448</v>
      </c>
      <c r="B408" s="118" t="s">
        <v>703</v>
      </c>
      <c r="C408" s="118" t="s">
        <v>704</v>
      </c>
      <c r="D408">
        <v>3402500000</v>
      </c>
      <c r="E408">
        <f>VLOOKUP(A408,'VP Food'!A:B,1,0)</f>
        <v>143448</v>
      </c>
    </row>
    <row r="409" spans="1:5">
      <c r="A409">
        <v>143447</v>
      </c>
      <c r="B409" s="118" t="s">
        <v>703</v>
      </c>
      <c r="C409" s="118" t="s">
        <v>704</v>
      </c>
      <c r="D409">
        <v>3402500000</v>
      </c>
      <c r="E409">
        <f>VLOOKUP(A409,'VP Food'!A:B,1,0)</f>
        <v>143447</v>
      </c>
    </row>
    <row r="410" spans="1:5">
      <c r="A410">
        <v>143394</v>
      </c>
      <c r="B410" s="118" t="s">
        <v>703</v>
      </c>
      <c r="C410" s="118" t="s">
        <v>704</v>
      </c>
      <c r="D410">
        <v>3402500000</v>
      </c>
      <c r="E410">
        <f>VLOOKUP(A410,'VP Food'!A:B,1,0)</f>
        <v>143394</v>
      </c>
    </row>
    <row r="411" spans="1:5">
      <c r="A411">
        <v>540570</v>
      </c>
      <c r="B411" s="118" t="s">
        <v>703</v>
      </c>
      <c r="C411" s="118" t="s">
        <v>704</v>
      </c>
      <c r="D411">
        <v>3402500000</v>
      </c>
      <c r="E411">
        <f>VLOOKUP(A411,'VP Food'!A:B,1,0)</f>
        <v>540570</v>
      </c>
    </row>
    <row r="412" spans="1:5">
      <c r="A412">
        <v>546282</v>
      </c>
      <c r="B412" s="118" t="s">
        <v>703</v>
      </c>
      <c r="C412" s="118" t="s">
        <v>704</v>
      </c>
      <c r="D412">
        <v>3402500000</v>
      </c>
      <c r="E412">
        <f>VLOOKUP(A412,'VP Food'!A:B,1,0)</f>
        <v>546282</v>
      </c>
    </row>
    <row r="413" spans="1:5">
      <c r="A413">
        <v>525248</v>
      </c>
      <c r="B413" s="118" t="s">
        <v>703</v>
      </c>
      <c r="C413" s="118" t="s">
        <v>704</v>
      </c>
      <c r="D413">
        <v>3402500000</v>
      </c>
      <c r="E413">
        <f>VLOOKUP(A413,'VP Food'!A:B,1,0)</f>
        <v>525248</v>
      </c>
    </row>
    <row r="414" spans="1:5">
      <c r="A414">
        <v>525669</v>
      </c>
      <c r="B414" s="118" t="s">
        <v>703</v>
      </c>
      <c r="C414" s="118" t="s">
        <v>704</v>
      </c>
      <c r="D414">
        <v>3402500000</v>
      </c>
      <c r="E414">
        <f>VLOOKUP(A414,'VP Food'!A:B,1,0)</f>
        <v>525669</v>
      </c>
    </row>
    <row r="415" spans="1:5">
      <c r="A415">
        <v>529743</v>
      </c>
      <c r="B415" s="118" t="s">
        <v>703</v>
      </c>
      <c r="C415" s="118" t="s">
        <v>704</v>
      </c>
      <c r="D415">
        <v>3402500000</v>
      </c>
      <c r="E415">
        <f>VLOOKUP(A415,'VP Food'!A:B,1,0)</f>
        <v>529743</v>
      </c>
    </row>
    <row r="416" spans="1:5">
      <c r="A416">
        <v>525247</v>
      </c>
      <c r="B416" s="118" t="s">
        <v>703</v>
      </c>
      <c r="C416" s="118" t="s">
        <v>704</v>
      </c>
      <c r="D416">
        <v>3402500000</v>
      </c>
      <c r="E416">
        <f>VLOOKUP(A416,'VP Food'!A:B,1,0)</f>
        <v>525247</v>
      </c>
    </row>
    <row r="417" spans="1:5">
      <c r="A417">
        <v>529660</v>
      </c>
      <c r="B417" s="118" t="s">
        <v>703</v>
      </c>
      <c r="C417" s="118" t="s">
        <v>704</v>
      </c>
      <c r="D417">
        <v>3402500000</v>
      </c>
      <c r="E417">
        <f>VLOOKUP(A417,'VP Food'!A:B,1,0)</f>
        <v>529660</v>
      </c>
    </row>
    <row r="418" spans="1:5">
      <c r="A418">
        <v>525246</v>
      </c>
      <c r="B418" s="118" t="s">
        <v>703</v>
      </c>
      <c r="C418" s="118" t="s">
        <v>704</v>
      </c>
      <c r="D418">
        <v>3402500000</v>
      </c>
      <c r="E418">
        <f>VLOOKUP(A418,'VP Food'!A:B,1,0)</f>
        <v>525246</v>
      </c>
    </row>
    <row r="419" spans="1:5">
      <c r="A419">
        <v>533614</v>
      </c>
      <c r="B419" s="118" t="s">
        <v>703</v>
      </c>
      <c r="C419" s="118" t="s">
        <v>704</v>
      </c>
      <c r="D419">
        <v>3402500000</v>
      </c>
      <c r="E419">
        <f>VLOOKUP(A419,'VP Food'!A:B,1,0)</f>
        <v>533614</v>
      </c>
    </row>
    <row r="420" spans="1:5">
      <c r="A420">
        <v>160467</v>
      </c>
      <c r="B420" s="118" t="s">
        <v>703</v>
      </c>
      <c r="C420" s="118" t="s">
        <v>704</v>
      </c>
      <c r="D420">
        <v>3402500000</v>
      </c>
      <c r="E420">
        <f>VLOOKUP(A420,'VP Food'!A:B,1,0)</f>
        <v>160467</v>
      </c>
    </row>
    <row r="421" spans="1:5">
      <c r="A421">
        <v>526686</v>
      </c>
      <c r="B421" s="118" t="s">
        <v>703</v>
      </c>
      <c r="C421" s="118" t="s">
        <v>704</v>
      </c>
      <c r="D421">
        <v>0</v>
      </c>
      <c r="E421">
        <f>VLOOKUP(A421,'VP Food'!A:B,1,0)</f>
        <v>526686</v>
      </c>
    </row>
    <row r="422" spans="1:5">
      <c r="A422">
        <v>526081</v>
      </c>
      <c r="B422" s="118" t="s">
        <v>682</v>
      </c>
      <c r="C422" s="118" t="s">
        <v>702</v>
      </c>
      <c r="D422">
        <v>8413810000</v>
      </c>
      <c r="E422">
        <f>VLOOKUP(A422,'VP Food'!A:B,1,0)</f>
        <v>526081</v>
      </c>
    </row>
    <row r="423" spans="1:5">
      <c r="A423">
        <v>531010</v>
      </c>
      <c r="B423" s="118" t="s">
        <v>682</v>
      </c>
      <c r="C423" s="118" t="s">
        <v>702</v>
      </c>
      <c r="D423">
        <v>0</v>
      </c>
      <c r="E423">
        <f>VLOOKUP(A423,'VP Food'!A:B,1,0)</f>
        <v>531010</v>
      </c>
    </row>
    <row r="424" spans="1:5">
      <c r="A424">
        <v>525282</v>
      </c>
      <c r="B424" s="118" t="s">
        <v>682</v>
      </c>
      <c r="C424" s="118" t="s">
        <v>702</v>
      </c>
      <c r="D424">
        <v>0</v>
      </c>
      <c r="E424">
        <f>VLOOKUP(A424,'VP Food'!A:B,1,0)</f>
        <v>525282</v>
      </c>
    </row>
    <row r="425" spans="1:5">
      <c r="A425">
        <v>538217</v>
      </c>
      <c r="B425" s="118" t="s">
        <v>682</v>
      </c>
      <c r="C425" s="118" t="s">
        <v>702</v>
      </c>
      <c r="D425">
        <v>8413504000</v>
      </c>
      <c r="E425">
        <f>VLOOKUP(A425,'VP Food'!A:B,1,0)</f>
        <v>538217</v>
      </c>
    </row>
    <row r="426" spans="1:5">
      <c r="A426">
        <v>537800</v>
      </c>
      <c r="B426" s="118" t="s">
        <v>682</v>
      </c>
      <c r="C426" s="118" t="s">
        <v>702</v>
      </c>
      <c r="D426">
        <v>8413504000</v>
      </c>
      <c r="E426">
        <f>VLOOKUP(A426,'VP Food'!A:B,1,0)</f>
        <v>537800</v>
      </c>
    </row>
    <row r="427" spans="1:5">
      <c r="A427">
        <v>525258</v>
      </c>
      <c r="B427" s="118" t="s">
        <v>682</v>
      </c>
      <c r="C427" s="118" t="s">
        <v>702</v>
      </c>
      <c r="D427">
        <v>0</v>
      </c>
      <c r="E427">
        <f>VLOOKUP(A427,'VP Food'!A:B,1,0)</f>
        <v>525258</v>
      </c>
    </row>
    <row r="428" spans="1:5">
      <c r="A428">
        <v>530140</v>
      </c>
      <c r="B428" s="118" t="s">
        <v>682</v>
      </c>
      <c r="C428" s="118" t="s">
        <v>702</v>
      </c>
      <c r="D428">
        <v>0</v>
      </c>
      <c r="E428">
        <f>VLOOKUP(A428,'VP Food'!A:B,1,0)</f>
        <v>530140</v>
      </c>
    </row>
    <row r="429" spans="1:5">
      <c r="A429">
        <v>530270</v>
      </c>
      <c r="B429" s="118" t="s">
        <v>682</v>
      </c>
      <c r="C429" s="118" t="s">
        <v>702</v>
      </c>
      <c r="D429">
        <v>0</v>
      </c>
      <c r="E429">
        <f>VLOOKUP(A429,'VP Food'!A:B,1,0)</f>
        <v>530270</v>
      </c>
    </row>
    <row r="430" spans="1:5">
      <c r="A430">
        <v>530273</v>
      </c>
      <c r="B430" s="118" t="s">
        <v>682</v>
      </c>
      <c r="C430" s="118" t="s">
        <v>702</v>
      </c>
      <c r="D430">
        <v>0</v>
      </c>
      <c r="E430">
        <f>VLOOKUP(A430,'VP Food'!A:B,1,0)</f>
        <v>530273</v>
      </c>
    </row>
    <row r="431" spans="1:5">
      <c r="A431">
        <v>525304</v>
      </c>
      <c r="B431" s="118" t="s">
        <v>682</v>
      </c>
      <c r="C431" s="118" t="s">
        <v>702</v>
      </c>
      <c r="D431">
        <v>0</v>
      </c>
      <c r="E431">
        <f>VLOOKUP(A431,'VP Food'!A:B,1,0)</f>
        <v>525304</v>
      </c>
    </row>
    <row r="432" spans="1:5">
      <c r="A432">
        <v>529280</v>
      </c>
      <c r="B432" s="118" t="s">
        <v>688</v>
      </c>
      <c r="C432" s="118" t="s">
        <v>689</v>
      </c>
      <c r="D432">
        <v>0</v>
      </c>
      <c r="E432">
        <f>VLOOKUP(A432,'VP Food'!A:B,1,0)</f>
        <v>529280</v>
      </c>
    </row>
    <row r="433" spans="1:5">
      <c r="A433">
        <v>529281</v>
      </c>
      <c r="B433" s="118" t="s">
        <v>688</v>
      </c>
      <c r="C433" s="118" t="s">
        <v>689</v>
      </c>
      <c r="D433">
        <v>0</v>
      </c>
      <c r="E433">
        <f>VLOOKUP(A433,'VP Food'!A:B,1,0)</f>
        <v>529281</v>
      </c>
    </row>
    <row r="434" spans="1:5">
      <c r="A434">
        <v>526861</v>
      </c>
      <c r="B434" s="118" t="s">
        <v>688</v>
      </c>
      <c r="C434" s="118" t="s">
        <v>689</v>
      </c>
      <c r="D434">
        <v>0</v>
      </c>
      <c r="E434">
        <f>VLOOKUP(A434,'VP Food'!A:B,1,0)</f>
        <v>526861</v>
      </c>
    </row>
    <row r="435" spans="1:5">
      <c r="A435">
        <v>526862</v>
      </c>
      <c r="B435" s="118" t="s">
        <v>688</v>
      </c>
      <c r="C435" s="118" t="s">
        <v>689</v>
      </c>
      <c r="D435">
        <v>0</v>
      </c>
      <c r="E435">
        <f>VLOOKUP(A435,'VP Food'!A:B,1,0)</f>
        <v>526862</v>
      </c>
    </row>
  </sheetData>
  <autoFilter ref="A1:E435"/>
  <pageMargins left="0.7" right="0.7" top="0.75" bottom="0.75" header="0.3" footer="0.3"/>
  <pageSetup paperSize="9" orientation="portrait" r:id="rId1"/>
  <headerFooter>
    <oddFooter>&amp;C&amp;1#&amp;"Arial"&amp;10&amp;KFF0000Confidential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ONLYOFFICE/8.2.1.38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VP Food</vt:lpstr>
      <vt:lpstr>Страны, ТНВЭД</vt:lpstr>
      <vt:lpstr>'VP Food'!Print_Titles</vt:lpstr>
      <vt:lpstr>'VP Food'!Print_Titles1</vt:lpstr>
      <vt:lpstr>'VP Food'!Область_печати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!User03!</dc:creator>
  <cp:lastModifiedBy>!User03!</cp:lastModifiedBy>
  <cp:revision>1</cp:revision>
  <dcterms:created xsi:type="dcterms:W3CDTF">2022-09-13T13:28:31Z</dcterms:created>
  <dcterms:modified xsi:type="dcterms:W3CDTF">2025-02-11T17:57:49Z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dfa2302-e202-4ab9-8614-825cecad7c37_Enabled">
    <vt:lpwstr>true</vt:lpwstr>
  </property>
  <property fmtid="{D5CDD505-2E9C-101B-9397-08002B2CF9AE}" pid="3" name="MSIP_Label_0dfa2302-e202-4ab9-8614-825cecad7c37_SetDate">
    <vt:lpwstr>2023-10-24T11:38:00Z</vt:lpwstr>
  </property>
  <property fmtid="{D5CDD505-2E9C-101B-9397-08002B2CF9AE}" pid="4" name="MSIP_Label_0dfa2302-e202-4ab9-8614-825cecad7c37_Method">
    <vt:lpwstr>Standard</vt:lpwstr>
  </property>
  <property fmtid="{D5CDD505-2E9C-101B-9397-08002B2CF9AE}" pid="5" name="MSIP_Label_0dfa2302-e202-4ab9-8614-825cecad7c37_Name">
    <vt:lpwstr>Confidential</vt:lpwstr>
  </property>
  <property fmtid="{D5CDD505-2E9C-101B-9397-08002B2CF9AE}" pid="6" name="MSIP_Label_0dfa2302-e202-4ab9-8614-825cecad7c37_SiteId">
    <vt:lpwstr>a0d7ee67-ab95-42e3-abdb-09b932185abf</vt:lpwstr>
  </property>
  <property fmtid="{D5CDD505-2E9C-101B-9397-08002B2CF9AE}" pid="7" name="MSIP_Label_0dfa2302-e202-4ab9-8614-825cecad7c37_ActionId">
    <vt:lpwstr>b88b9553-8723-4990-9076-804e43eab25e</vt:lpwstr>
  </property>
  <property fmtid="{D5CDD505-2E9C-101B-9397-08002B2CF9AE}" pid="8" name="MSIP_Label_0dfa2302-e202-4ab9-8614-825cecad7c37_ContentBits">
    <vt:lpwstr>2</vt:lpwstr>
  </property>
  <property fmtid="{D5CDD505-2E9C-101B-9397-08002B2CF9AE}" pid="9" name="IbpWorkbookKeyString_GUID">
    <vt:lpwstr>ca922fd3-d11c-4cb7-890e-771bec3f0e9d</vt:lpwstr>
  </property>
</Properties>
</file>